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Expense Log" sheetId="2" state="visible" r:id="rId2"/>
    <sheet xmlns:r="http://schemas.openxmlformats.org/officeDocument/2006/relationships" name="Monthly Summary" sheetId="3" state="visible" r:id="rId3"/>
  </sheets>
  <definedNames>
    <definedName name="_xlnm._FilterDatabase" localSheetId="1" hidden="1">'Expense Log'!$A$1:$J$205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$#,##0.00;[Red]($#,##0.00)"/>
  </numFmts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sz val="12"/>
    </font>
    <font>
      <name val="Calibri"/>
      <family val="2"/>
      <color theme="10"/>
      <sz val="12"/>
      <scheme val="minor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7F9FC"/>
      </patternFill>
    </fill>
  </fills>
  <borders count="2">
    <border>
      <left/>
      <right/>
      <top/>
      <bottom/>
      <diagonal/>
    </border>
    <border>
      <bottom style="thin">
        <color rgb="009AA5B1"/>
      </bottom>
    </border>
  </borders>
  <cellStyleXfs count="2">
    <xf numFmtId="0" fontId="0" fillId="0" borderId="0"/>
    <xf numFmtId="0" fontId="3" fillId="0" borderId="0"/>
  </cellStyleXfs>
  <cellXfs count="1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1"/>
    <xf numFmtId="0" fontId="4" fillId="2" borderId="1" applyAlignment="1" pivotButton="0" quotePrefix="0" xfId="0">
      <alignment horizontal="center"/>
    </xf>
    <xf numFmtId="164" fontId="0" fillId="0" borderId="0" pivotButton="0" quotePrefix="0" xfId="0"/>
    <xf numFmtId="165" fontId="0" fillId="0" borderId="0" pivotButton="0" quotePrefix="0" xfId="0"/>
    <xf numFmtId="0" fontId="5" fillId="0" borderId="0" pivotButton="0" quotePrefix="0" xfId="0"/>
    <xf numFmtId="0" fontId="4" fillId="2" borderId="0" pivotButton="0" quotePrefix="0" xfId="0"/>
    <xf numFmtId="0" fontId="4" fillId="2" borderId="0" applyAlignment="1" pivotButton="0" quotePrefix="0" xfId="0">
      <alignment horizontal="center"/>
    </xf>
    <xf numFmtId="0" fontId="0" fillId="3" borderId="0" pivotButton="0" quotePrefix="0" xfId="0"/>
    <xf numFmtId="165" fontId="0" fillId="3" borderId="0" pivotButton="0" quotePrefix="0" xfId="0"/>
    <xf numFmtId="165" fontId="5" fillId="0" borderId="0" pivotButton="0" quotePrefix="0" xfId="0"/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selection activeCell="A1" sqref="A1"/>
    </sheetView>
  </sheetViews>
  <sheetFormatPr baseColWidth="8" defaultRowHeight="15"/>
  <cols>
    <col width="105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Expense Tracker Template</t>
        </is>
      </c>
    </row>
    <row r="3">
      <c r="A3" s="2" t="inlineStr">
        <is>
          <t>How to use this workbook</t>
        </is>
      </c>
    </row>
    <row r="4">
      <c r="A4" t="inlineStr">
        <is>
          <t>1. Enter each expense on the Expense Log sheet. Replace or delete the sample rows first.</t>
        </is>
      </c>
    </row>
    <row r="5">
      <c r="A5" t="inlineStr">
        <is>
          <t>2. Keep categories consistent so the Monthly Summary totals stay accurate.</t>
        </is>
      </c>
    </row>
    <row r="6">
      <c r="A6" t="inlineStr">
        <is>
          <t>3. Review the Monthly Summary once a week or at month-end to spot spending patterns.</t>
        </is>
      </c>
    </row>
    <row r="7">
      <c r="A7" t="inlineStr">
        <is>
          <t>4. Mark recurring charges in the Recurring column so subscriptions and fixed bills are easy to review.</t>
        </is>
      </c>
    </row>
    <row r="8">
      <c r="A8" t="inlineStr">
        <is>
          <t>5. Save a new copy each year if you want a clean annual archive.</t>
        </is>
      </c>
    </row>
    <row r="11">
      <c r="A11" s="2" t="inlineStr">
        <is>
          <t>Sources used for template structure</t>
        </is>
      </c>
    </row>
    <row r="12">
      <c r="A12" s="3" t="inlineStr">
        <is>
          <t>https://consumer.gov/your-money/making-budget</t>
        </is>
      </c>
    </row>
    <row r="13">
      <c r="A13" s="3" t="inlineStr">
        <is>
          <t>https://www.consumerfinance.gov/about-us/blog/track-your-spending-with-this-easy-tool/</t>
        </is>
      </c>
    </row>
    <row r="14">
      <c r="A14" s="3" t="inlineStr">
        <is>
          <t>https://www.consumerfinance.gov/documents/5178/cfpb_ymyg_analyze-your-spending-tracker.pdf</t>
        </is>
      </c>
    </row>
    <row r="15">
      <c r="A15" s="3" t="inlineStr">
        <is>
          <t>https://www.consumerfinance.gov/owning-a-home/prepare/assess-your-spending/</t>
        </is>
      </c>
    </row>
    <row r="16">
      <c r="A16" s="3" t="inlineStr">
        <is>
          <t>https://files.consumerfinance.gov/f/documents/cfpb_your-money-your-goals_bill_calendar_tool_2018-11_ADA.pdf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05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4" customWidth="1" min="3" max="3"/>
    <col width="28" customWidth="1" min="4" max="4"/>
    <col width="18" customWidth="1" min="5" max="5"/>
    <col width="14" customWidth="1" min="6" max="6"/>
    <col width="12" customWidth="1" min="7" max="7"/>
    <col width="14" customWidth="1" min="8" max="8"/>
    <col width="12" customWidth="1" min="9" max="9"/>
    <col width="28" customWidth="1" min="10" max="10"/>
  </cols>
  <sheetData>
    <row r="1">
      <c r="A1" s="4" t="inlineStr">
        <is>
          <t>Date</t>
        </is>
      </c>
      <c r="B1" s="4" t="inlineStr">
        <is>
          <t>Category</t>
        </is>
      </c>
      <c r="C1" s="4" t="inlineStr">
        <is>
          <t>Merchant</t>
        </is>
      </c>
      <c r="D1" s="4" t="inlineStr">
        <is>
          <t>Description</t>
        </is>
      </c>
      <c r="E1" s="4" t="inlineStr">
        <is>
          <t>Payment Method</t>
        </is>
      </c>
      <c r="F1" s="4" t="inlineStr">
        <is>
          <t>Need / Want</t>
        </is>
      </c>
      <c r="G1" s="4" t="inlineStr">
        <is>
          <t>Recurring</t>
        </is>
      </c>
      <c r="H1" s="4" t="inlineStr">
        <is>
          <t>Amount</t>
        </is>
      </c>
      <c r="I1" s="4" t="inlineStr">
        <is>
          <t>Month</t>
        </is>
      </c>
      <c r="J1" s="4" t="inlineStr">
        <is>
          <t>Notes</t>
        </is>
      </c>
    </row>
    <row r="2">
      <c r="A2" s="5" t="inlineStr">
        <is>
          <t>2026-04-01</t>
        </is>
      </c>
      <c r="B2" t="inlineStr">
        <is>
          <t>Housing</t>
        </is>
      </c>
      <c r="C2" t="inlineStr">
        <is>
          <t>Landlord / Mortgage</t>
        </is>
      </c>
      <c r="D2" t="inlineStr">
        <is>
          <t>Monthly housing payment</t>
        </is>
      </c>
      <c r="E2" t="inlineStr">
        <is>
          <t>Bank transfer</t>
        </is>
      </c>
      <c r="F2" t="inlineStr">
        <is>
          <t>Need</t>
        </is>
      </c>
      <c r="G2" t="inlineStr">
        <is>
          <t>Yes</t>
        </is>
      </c>
      <c r="H2" s="6" t="n">
        <v>1500</v>
      </c>
      <c r="I2">
        <f>IF(A2="","",TEXT(A2,"yyyy-mm"))</f>
        <v/>
      </c>
      <c r="J2" t="inlineStr">
        <is>
          <t>Replace sample rows with your own expenses</t>
        </is>
      </c>
    </row>
    <row r="3">
      <c r="A3" s="5" t="inlineStr">
        <is>
          <t>2026-04-02</t>
        </is>
      </c>
      <c r="B3" t="inlineStr">
        <is>
          <t>Groceries</t>
        </is>
      </c>
      <c r="C3" t="inlineStr">
        <is>
          <t>Whole Foods</t>
        </is>
      </c>
      <c r="D3" t="inlineStr">
        <is>
          <t>Weekly groceries</t>
        </is>
      </c>
      <c r="E3" t="inlineStr">
        <is>
          <t>Credit card</t>
        </is>
      </c>
      <c r="F3" t="inlineStr">
        <is>
          <t>Need</t>
        </is>
      </c>
      <c r="G3" t="inlineStr">
        <is>
          <t>No</t>
        </is>
      </c>
      <c r="H3" s="6" t="n">
        <v>126.42</v>
      </c>
      <c r="I3">
        <f>IF(A3="","",TEXT(A3,"yyyy-mm"))</f>
        <v/>
      </c>
    </row>
    <row r="4">
      <c r="A4" s="5" t="inlineStr">
        <is>
          <t>2026-04-03</t>
        </is>
      </c>
      <c r="B4" t="inlineStr">
        <is>
          <t>Transportation</t>
        </is>
      </c>
      <c r="C4" t="inlineStr">
        <is>
          <t>Shell</t>
        </is>
      </c>
      <c r="D4" t="inlineStr">
        <is>
          <t>Gas</t>
        </is>
      </c>
      <c r="E4" t="inlineStr">
        <is>
          <t>Debit card</t>
        </is>
      </c>
      <c r="F4" t="inlineStr">
        <is>
          <t>Need</t>
        </is>
      </c>
      <c r="G4" t="inlineStr">
        <is>
          <t>No</t>
        </is>
      </c>
      <c r="H4" s="6" t="n">
        <v>42.11</v>
      </c>
      <c r="I4">
        <f>IF(A4="","",TEXT(A4,"yyyy-mm"))</f>
        <v/>
      </c>
    </row>
    <row r="5">
      <c r="A5" s="5" t="inlineStr">
        <is>
          <t>2026-04-04</t>
        </is>
      </c>
      <c r="B5" t="inlineStr">
        <is>
          <t>Entertainment</t>
        </is>
      </c>
      <c r="C5" t="inlineStr">
        <is>
          <t>AMC</t>
        </is>
      </c>
      <c r="D5" t="inlineStr">
        <is>
          <t>Movie night</t>
        </is>
      </c>
      <c r="E5" t="inlineStr">
        <is>
          <t>Credit card</t>
        </is>
      </c>
      <c r="F5" t="inlineStr">
        <is>
          <t>Want</t>
        </is>
      </c>
      <c r="G5" t="inlineStr">
        <is>
          <t>No</t>
        </is>
      </c>
      <c r="H5" s="6" t="n">
        <v>18.5</v>
      </c>
      <c r="I5">
        <f>IF(A5="","",TEXT(A5,"yyyy-mm"))</f>
        <v/>
      </c>
    </row>
    <row r="6">
      <c r="A6" s="5" t="n"/>
      <c r="H6" s="6" t="n"/>
      <c r="I6">
        <f>IF(A6="","",TEXT(A6,"yyyy-mm"))</f>
        <v/>
      </c>
    </row>
    <row r="7">
      <c r="A7" s="5" t="n"/>
      <c r="H7" s="6" t="n"/>
      <c r="I7">
        <f>IF(A7="","",TEXT(A7,"yyyy-mm"))</f>
        <v/>
      </c>
    </row>
    <row r="8">
      <c r="A8" s="5" t="n"/>
      <c r="H8" s="6" t="n"/>
      <c r="I8">
        <f>IF(A8="","",TEXT(A8,"yyyy-mm"))</f>
        <v/>
      </c>
    </row>
    <row r="9">
      <c r="A9" s="5" t="n"/>
      <c r="H9" s="6" t="n"/>
      <c r="I9">
        <f>IF(A9="","",TEXT(A9,"yyyy-mm"))</f>
        <v/>
      </c>
    </row>
    <row r="10">
      <c r="A10" s="5" t="n"/>
      <c r="H10" s="6" t="n"/>
      <c r="I10">
        <f>IF(A10="","",TEXT(A10,"yyyy-mm"))</f>
        <v/>
      </c>
    </row>
    <row r="11">
      <c r="A11" s="5" t="n"/>
      <c r="H11" s="6" t="n"/>
      <c r="I11">
        <f>IF(A11="","",TEXT(A11,"yyyy-mm"))</f>
        <v/>
      </c>
    </row>
    <row r="12">
      <c r="A12" s="5" t="n"/>
      <c r="H12" s="6" t="n"/>
      <c r="I12">
        <f>IF(A12="","",TEXT(A12,"yyyy-mm"))</f>
        <v/>
      </c>
    </row>
    <row r="13">
      <c r="A13" s="5" t="n"/>
      <c r="H13" s="6" t="n"/>
      <c r="I13">
        <f>IF(A13="","",TEXT(A13,"yyyy-mm"))</f>
        <v/>
      </c>
    </row>
    <row r="14">
      <c r="A14" s="5" t="n"/>
      <c r="H14" s="6" t="n"/>
      <c r="I14">
        <f>IF(A14="","",TEXT(A14,"yyyy-mm"))</f>
        <v/>
      </c>
    </row>
    <row r="15">
      <c r="A15" s="5" t="n"/>
      <c r="H15" s="6" t="n"/>
      <c r="I15">
        <f>IF(A15="","",TEXT(A15,"yyyy-mm"))</f>
        <v/>
      </c>
    </row>
    <row r="16">
      <c r="A16" s="5" t="n"/>
      <c r="H16" s="6" t="n"/>
      <c r="I16">
        <f>IF(A16="","",TEXT(A16,"yyyy-mm"))</f>
        <v/>
      </c>
    </row>
    <row r="17">
      <c r="A17" s="5" t="n"/>
      <c r="H17" s="6" t="n"/>
      <c r="I17">
        <f>IF(A17="","",TEXT(A17,"yyyy-mm"))</f>
        <v/>
      </c>
    </row>
    <row r="18">
      <c r="A18" s="5" t="n"/>
      <c r="H18" s="6" t="n"/>
      <c r="I18">
        <f>IF(A18="","",TEXT(A18,"yyyy-mm"))</f>
        <v/>
      </c>
    </row>
    <row r="19">
      <c r="A19" s="5" t="n"/>
      <c r="H19" s="6" t="n"/>
      <c r="I19">
        <f>IF(A19="","",TEXT(A19,"yyyy-mm"))</f>
        <v/>
      </c>
    </row>
    <row r="20">
      <c r="A20" s="5" t="n"/>
      <c r="H20" s="6" t="n"/>
      <c r="I20">
        <f>IF(A20="","",TEXT(A20,"yyyy-mm"))</f>
        <v/>
      </c>
    </row>
    <row r="21">
      <c r="A21" s="5" t="n"/>
      <c r="H21" s="6" t="n"/>
      <c r="I21">
        <f>IF(A21="","",TEXT(A21,"yyyy-mm"))</f>
        <v/>
      </c>
    </row>
    <row r="22">
      <c r="A22" s="5" t="n"/>
      <c r="H22" s="6" t="n"/>
      <c r="I22">
        <f>IF(A22="","",TEXT(A22,"yyyy-mm"))</f>
        <v/>
      </c>
    </row>
    <row r="23">
      <c r="A23" s="5" t="n"/>
      <c r="H23" s="6" t="n"/>
      <c r="I23">
        <f>IF(A23="","",TEXT(A23,"yyyy-mm"))</f>
        <v/>
      </c>
    </row>
    <row r="24">
      <c r="A24" s="5" t="n"/>
      <c r="H24" s="6" t="n"/>
      <c r="I24">
        <f>IF(A24="","",TEXT(A24,"yyyy-mm"))</f>
        <v/>
      </c>
    </row>
    <row r="25">
      <c r="A25" s="5" t="n"/>
      <c r="H25" s="6" t="n"/>
      <c r="I25">
        <f>IF(A25="","",TEXT(A25,"yyyy-mm"))</f>
        <v/>
      </c>
    </row>
    <row r="26">
      <c r="A26" s="5" t="n"/>
      <c r="H26" s="6" t="n"/>
      <c r="I26">
        <f>IF(A26="","",TEXT(A26,"yyyy-mm"))</f>
        <v/>
      </c>
    </row>
    <row r="27">
      <c r="A27" s="5" t="n"/>
      <c r="H27" s="6" t="n"/>
      <c r="I27">
        <f>IF(A27="","",TEXT(A27,"yyyy-mm"))</f>
        <v/>
      </c>
    </row>
    <row r="28">
      <c r="A28" s="5" t="n"/>
      <c r="H28" s="6" t="n"/>
      <c r="I28">
        <f>IF(A28="","",TEXT(A28,"yyyy-mm"))</f>
        <v/>
      </c>
    </row>
    <row r="29">
      <c r="A29" s="5" t="n"/>
      <c r="H29" s="6" t="n"/>
      <c r="I29">
        <f>IF(A29="","",TEXT(A29,"yyyy-mm"))</f>
        <v/>
      </c>
    </row>
    <row r="30">
      <c r="A30" s="5" t="n"/>
      <c r="H30" s="6" t="n"/>
      <c r="I30">
        <f>IF(A30="","",TEXT(A30,"yyyy-mm"))</f>
        <v/>
      </c>
    </row>
    <row r="31">
      <c r="A31" s="5" t="n"/>
      <c r="H31" s="6" t="n"/>
      <c r="I31">
        <f>IF(A31="","",TEXT(A31,"yyyy-mm"))</f>
        <v/>
      </c>
    </row>
    <row r="32">
      <c r="A32" s="5" t="n"/>
      <c r="H32" s="6" t="n"/>
      <c r="I32">
        <f>IF(A32="","",TEXT(A32,"yyyy-mm"))</f>
        <v/>
      </c>
    </row>
    <row r="33">
      <c r="A33" s="5" t="n"/>
      <c r="H33" s="6" t="n"/>
      <c r="I33">
        <f>IF(A33="","",TEXT(A33,"yyyy-mm"))</f>
        <v/>
      </c>
    </row>
    <row r="34">
      <c r="A34" s="5" t="n"/>
      <c r="H34" s="6" t="n"/>
      <c r="I34">
        <f>IF(A34="","",TEXT(A34,"yyyy-mm"))</f>
        <v/>
      </c>
    </row>
    <row r="35">
      <c r="A35" s="5" t="n"/>
      <c r="H35" s="6" t="n"/>
      <c r="I35">
        <f>IF(A35="","",TEXT(A35,"yyyy-mm"))</f>
        <v/>
      </c>
    </row>
    <row r="36">
      <c r="A36" s="5" t="n"/>
      <c r="H36" s="6" t="n"/>
      <c r="I36">
        <f>IF(A36="","",TEXT(A36,"yyyy-mm"))</f>
        <v/>
      </c>
    </row>
    <row r="37">
      <c r="A37" s="5" t="n"/>
      <c r="H37" s="6" t="n"/>
      <c r="I37">
        <f>IF(A37="","",TEXT(A37,"yyyy-mm"))</f>
        <v/>
      </c>
    </row>
    <row r="38">
      <c r="A38" s="5" t="n"/>
      <c r="H38" s="6" t="n"/>
      <c r="I38">
        <f>IF(A38="","",TEXT(A38,"yyyy-mm"))</f>
        <v/>
      </c>
    </row>
    <row r="39">
      <c r="A39" s="5" t="n"/>
      <c r="H39" s="6" t="n"/>
      <c r="I39">
        <f>IF(A39="","",TEXT(A39,"yyyy-mm"))</f>
        <v/>
      </c>
    </row>
    <row r="40">
      <c r="A40" s="5" t="n"/>
      <c r="H40" s="6" t="n"/>
      <c r="I40">
        <f>IF(A40="","",TEXT(A40,"yyyy-mm"))</f>
        <v/>
      </c>
    </row>
    <row r="41">
      <c r="A41" s="5" t="n"/>
      <c r="H41" s="6" t="n"/>
      <c r="I41">
        <f>IF(A41="","",TEXT(A41,"yyyy-mm"))</f>
        <v/>
      </c>
    </row>
    <row r="42">
      <c r="A42" s="5" t="n"/>
      <c r="H42" s="6" t="n"/>
      <c r="I42">
        <f>IF(A42="","",TEXT(A42,"yyyy-mm"))</f>
        <v/>
      </c>
    </row>
    <row r="43">
      <c r="A43" s="5" t="n"/>
      <c r="H43" s="6" t="n"/>
      <c r="I43">
        <f>IF(A43="","",TEXT(A43,"yyyy-mm"))</f>
        <v/>
      </c>
    </row>
    <row r="44">
      <c r="A44" s="5" t="n"/>
      <c r="H44" s="6" t="n"/>
      <c r="I44">
        <f>IF(A44="","",TEXT(A44,"yyyy-mm"))</f>
        <v/>
      </c>
    </row>
    <row r="45">
      <c r="A45" s="5" t="n"/>
      <c r="H45" s="6" t="n"/>
      <c r="I45">
        <f>IF(A45="","",TEXT(A45,"yyyy-mm"))</f>
        <v/>
      </c>
    </row>
    <row r="46">
      <c r="A46" s="5" t="n"/>
      <c r="H46" s="6" t="n"/>
      <c r="I46">
        <f>IF(A46="","",TEXT(A46,"yyyy-mm"))</f>
        <v/>
      </c>
    </row>
    <row r="47">
      <c r="A47" s="5" t="n"/>
      <c r="H47" s="6" t="n"/>
      <c r="I47">
        <f>IF(A47="","",TEXT(A47,"yyyy-mm"))</f>
        <v/>
      </c>
    </row>
    <row r="48">
      <c r="A48" s="5" t="n"/>
      <c r="H48" s="6" t="n"/>
      <c r="I48">
        <f>IF(A48="","",TEXT(A48,"yyyy-mm"))</f>
        <v/>
      </c>
    </row>
    <row r="49">
      <c r="A49" s="5" t="n"/>
      <c r="H49" s="6" t="n"/>
      <c r="I49">
        <f>IF(A49="","",TEXT(A49,"yyyy-mm"))</f>
        <v/>
      </c>
    </row>
    <row r="50">
      <c r="A50" s="5" t="n"/>
      <c r="H50" s="6" t="n"/>
      <c r="I50">
        <f>IF(A50="","",TEXT(A50,"yyyy-mm"))</f>
        <v/>
      </c>
    </row>
    <row r="51">
      <c r="A51" s="5" t="n"/>
      <c r="H51" s="6" t="n"/>
      <c r="I51">
        <f>IF(A51="","",TEXT(A51,"yyyy-mm"))</f>
        <v/>
      </c>
    </row>
    <row r="52">
      <c r="A52" s="5" t="n"/>
      <c r="H52" s="6" t="n"/>
      <c r="I52">
        <f>IF(A52="","",TEXT(A52,"yyyy-mm"))</f>
        <v/>
      </c>
    </row>
    <row r="53">
      <c r="A53" s="5" t="n"/>
      <c r="H53" s="6" t="n"/>
      <c r="I53">
        <f>IF(A53="","",TEXT(A53,"yyyy-mm"))</f>
        <v/>
      </c>
    </row>
    <row r="54">
      <c r="A54" s="5" t="n"/>
      <c r="H54" s="6" t="n"/>
      <c r="I54">
        <f>IF(A54="","",TEXT(A54,"yyyy-mm"))</f>
        <v/>
      </c>
    </row>
    <row r="55">
      <c r="A55" s="5" t="n"/>
      <c r="H55" s="6" t="n"/>
      <c r="I55">
        <f>IF(A55="","",TEXT(A55,"yyyy-mm"))</f>
        <v/>
      </c>
    </row>
    <row r="56">
      <c r="A56" s="5" t="n"/>
      <c r="H56" s="6" t="n"/>
      <c r="I56">
        <f>IF(A56="","",TEXT(A56,"yyyy-mm"))</f>
        <v/>
      </c>
    </row>
    <row r="57">
      <c r="A57" s="5" t="n"/>
      <c r="H57" s="6" t="n"/>
      <c r="I57">
        <f>IF(A57="","",TEXT(A57,"yyyy-mm"))</f>
        <v/>
      </c>
    </row>
    <row r="58">
      <c r="A58" s="5" t="n"/>
      <c r="H58" s="6" t="n"/>
      <c r="I58">
        <f>IF(A58="","",TEXT(A58,"yyyy-mm"))</f>
        <v/>
      </c>
    </row>
    <row r="59">
      <c r="A59" s="5" t="n"/>
      <c r="H59" s="6" t="n"/>
      <c r="I59">
        <f>IF(A59="","",TEXT(A59,"yyyy-mm"))</f>
        <v/>
      </c>
    </row>
    <row r="60">
      <c r="A60" s="5" t="n"/>
      <c r="H60" s="6" t="n"/>
      <c r="I60">
        <f>IF(A60="","",TEXT(A60,"yyyy-mm"))</f>
        <v/>
      </c>
    </row>
    <row r="61">
      <c r="A61" s="5" t="n"/>
      <c r="H61" s="6" t="n"/>
      <c r="I61">
        <f>IF(A61="","",TEXT(A61,"yyyy-mm"))</f>
        <v/>
      </c>
    </row>
    <row r="62">
      <c r="A62" s="5" t="n"/>
      <c r="H62" s="6" t="n"/>
      <c r="I62">
        <f>IF(A62="","",TEXT(A62,"yyyy-mm"))</f>
        <v/>
      </c>
    </row>
    <row r="63">
      <c r="A63" s="5" t="n"/>
      <c r="H63" s="6" t="n"/>
      <c r="I63">
        <f>IF(A63="","",TEXT(A63,"yyyy-mm"))</f>
        <v/>
      </c>
    </row>
    <row r="64">
      <c r="A64" s="5" t="n"/>
      <c r="H64" s="6" t="n"/>
      <c r="I64">
        <f>IF(A64="","",TEXT(A64,"yyyy-mm"))</f>
        <v/>
      </c>
    </row>
    <row r="65">
      <c r="A65" s="5" t="n"/>
      <c r="H65" s="6" t="n"/>
      <c r="I65">
        <f>IF(A65="","",TEXT(A65,"yyyy-mm"))</f>
        <v/>
      </c>
    </row>
    <row r="66">
      <c r="A66" s="5" t="n"/>
      <c r="H66" s="6" t="n"/>
      <c r="I66">
        <f>IF(A66="","",TEXT(A66,"yyyy-mm"))</f>
        <v/>
      </c>
    </row>
    <row r="67">
      <c r="A67" s="5" t="n"/>
      <c r="H67" s="6" t="n"/>
      <c r="I67">
        <f>IF(A67="","",TEXT(A67,"yyyy-mm"))</f>
        <v/>
      </c>
    </row>
    <row r="68">
      <c r="A68" s="5" t="n"/>
      <c r="H68" s="6" t="n"/>
      <c r="I68">
        <f>IF(A68="","",TEXT(A68,"yyyy-mm"))</f>
        <v/>
      </c>
    </row>
    <row r="69">
      <c r="A69" s="5" t="n"/>
      <c r="H69" s="6" t="n"/>
      <c r="I69">
        <f>IF(A69="","",TEXT(A69,"yyyy-mm"))</f>
        <v/>
      </c>
    </row>
    <row r="70">
      <c r="A70" s="5" t="n"/>
      <c r="H70" s="6" t="n"/>
      <c r="I70">
        <f>IF(A70="","",TEXT(A70,"yyyy-mm"))</f>
        <v/>
      </c>
    </row>
    <row r="71">
      <c r="A71" s="5" t="n"/>
      <c r="H71" s="6" t="n"/>
      <c r="I71">
        <f>IF(A71="","",TEXT(A71,"yyyy-mm"))</f>
        <v/>
      </c>
    </row>
    <row r="72">
      <c r="A72" s="5" t="n"/>
      <c r="H72" s="6" t="n"/>
      <c r="I72">
        <f>IF(A72="","",TEXT(A72,"yyyy-mm"))</f>
        <v/>
      </c>
    </row>
    <row r="73">
      <c r="A73" s="5" t="n"/>
      <c r="H73" s="6" t="n"/>
      <c r="I73">
        <f>IF(A73="","",TEXT(A73,"yyyy-mm"))</f>
        <v/>
      </c>
    </row>
    <row r="74">
      <c r="A74" s="5" t="n"/>
      <c r="H74" s="6" t="n"/>
      <c r="I74">
        <f>IF(A74="","",TEXT(A74,"yyyy-mm"))</f>
        <v/>
      </c>
    </row>
    <row r="75">
      <c r="A75" s="5" t="n"/>
      <c r="H75" s="6" t="n"/>
      <c r="I75">
        <f>IF(A75="","",TEXT(A75,"yyyy-mm"))</f>
        <v/>
      </c>
    </row>
    <row r="76">
      <c r="A76" s="5" t="n"/>
      <c r="H76" s="6" t="n"/>
      <c r="I76">
        <f>IF(A76="","",TEXT(A76,"yyyy-mm"))</f>
        <v/>
      </c>
    </row>
    <row r="77">
      <c r="A77" s="5" t="n"/>
      <c r="H77" s="6" t="n"/>
      <c r="I77">
        <f>IF(A77="","",TEXT(A77,"yyyy-mm"))</f>
        <v/>
      </c>
    </row>
    <row r="78">
      <c r="A78" s="5" t="n"/>
      <c r="H78" s="6" t="n"/>
      <c r="I78">
        <f>IF(A78="","",TEXT(A78,"yyyy-mm"))</f>
        <v/>
      </c>
    </row>
    <row r="79">
      <c r="A79" s="5" t="n"/>
      <c r="H79" s="6" t="n"/>
      <c r="I79">
        <f>IF(A79="","",TEXT(A79,"yyyy-mm"))</f>
        <v/>
      </c>
    </row>
    <row r="80">
      <c r="A80" s="5" t="n"/>
      <c r="H80" s="6" t="n"/>
      <c r="I80">
        <f>IF(A80="","",TEXT(A80,"yyyy-mm"))</f>
        <v/>
      </c>
    </row>
    <row r="81">
      <c r="A81" s="5" t="n"/>
      <c r="H81" s="6" t="n"/>
      <c r="I81">
        <f>IF(A81="","",TEXT(A81,"yyyy-mm"))</f>
        <v/>
      </c>
    </row>
    <row r="82">
      <c r="A82" s="5" t="n"/>
      <c r="H82" s="6" t="n"/>
      <c r="I82">
        <f>IF(A82="","",TEXT(A82,"yyyy-mm"))</f>
        <v/>
      </c>
    </row>
    <row r="83">
      <c r="A83" s="5" t="n"/>
      <c r="H83" s="6" t="n"/>
      <c r="I83">
        <f>IF(A83="","",TEXT(A83,"yyyy-mm"))</f>
        <v/>
      </c>
    </row>
    <row r="84">
      <c r="A84" s="5" t="n"/>
      <c r="H84" s="6" t="n"/>
      <c r="I84">
        <f>IF(A84="","",TEXT(A84,"yyyy-mm"))</f>
        <v/>
      </c>
    </row>
    <row r="85">
      <c r="A85" s="5" t="n"/>
      <c r="H85" s="6" t="n"/>
      <c r="I85">
        <f>IF(A85="","",TEXT(A85,"yyyy-mm"))</f>
        <v/>
      </c>
    </row>
    <row r="86">
      <c r="A86" s="5" t="n"/>
      <c r="H86" s="6" t="n"/>
      <c r="I86">
        <f>IF(A86="","",TEXT(A86,"yyyy-mm"))</f>
        <v/>
      </c>
    </row>
    <row r="87">
      <c r="A87" s="5" t="n"/>
      <c r="H87" s="6" t="n"/>
      <c r="I87">
        <f>IF(A87="","",TEXT(A87,"yyyy-mm"))</f>
        <v/>
      </c>
    </row>
    <row r="88">
      <c r="A88" s="5" t="n"/>
      <c r="H88" s="6" t="n"/>
      <c r="I88">
        <f>IF(A88="","",TEXT(A88,"yyyy-mm"))</f>
        <v/>
      </c>
    </row>
    <row r="89">
      <c r="A89" s="5" t="n"/>
      <c r="H89" s="6" t="n"/>
      <c r="I89">
        <f>IF(A89="","",TEXT(A89,"yyyy-mm"))</f>
        <v/>
      </c>
    </row>
    <row r="90">
      <c r="A90" s="5" t="n"/>
      <c r="H90" s="6" t="n"/>
      <c r="I90">
        <f>IF(A90="","",TEXT(A90,"yyyy-mm"))</f>
        <v/>
      </c>
    </row>
    <row r="91">
      <c r="A91" s="5" t="n"/>
      <c r="H91" s="6" t="n"/>
      <c r="I91">
        <f>IF(A91="","",TEXT(A91,"yyyy-mm"))</f>
        <v/>
      </c>
    </row>
    <row r="92">
      <c r="A92" s="5" t="n"/>
      <c r="H92" s="6" t="n"/>
      <c r="I92">
        <f>IF(A92="","",TEXT(A92,"yyyy-mm"))</f>
        <v/>
      </c>
    </row>
    <row r="93">
      <c r="A93" s="5" t="n"/>
      <c r="H93" s="6" t="n"/>
      <c r="I93">
        <f>IF(A93="","",TEXT(A93,"yyyy-mm"))</f>
        <v/>
      </c>
    </row>
    <row r="94">
      <c r="A94" s="5" t="n"/>
      <c r="H94" s="6" t="n"/>
      <c r="I94">
        <f>IF(A94="","",TEXT(A94,"yyyy-mm"))</f>
        <v/>
      </c>
    </row>
    <row r="95">
      <c r="A95" s="5" t="n"/>
      <c r="H95" s="6" t="n"/>
      <c r="I95">
        <f>IF(A95="","",TEXT(A95,"yyyy-mm"))</f>
        <v/>
      </c>
    </row>
    <row r="96">
      <c r="A96" s="5" t="n"/>
      <c r="H96" s="6" t="n"/>
      <c r="I96">
        <f>IF(A96="","",TEXT(A96,"yyyy-mm"))</f>
        <v/>
      </c>
    </row>
    <row r="97">
      <c r="A97" s="5" t="n"/>
      <c r="H97" s="6" t="n"/>
      <c r="I97">
        <f>IF(A97="","",TEXT(A97,"yyyy-mm"))</f>
        <v/>
      </c>
    </row>
    <row r="98">
      <c r="A98" s="5" t="n"/>
      <c r="H98" s="6" t="n"/>
      <c r="I98">
        <f>IF(A98="","",TEXT(A98,"yyyy-mm"))</f>
        <v/>
      </c>
    </row>
    <row r="99">
      <c r="A99" s="5" t="n"/>
      <c r="H99" s="6" t="n"/>
      <c r="I99">
        <f>IF(A99="","",TEXT(A99,"yyyy-mm"))</f>
        <v/>
      </c>
    </row>
    <row r="100">
      <c r="A100" s="5" t="n"/>
      <c r="H100" s="6" t="n"/>
      <c r="I100">
        <f>IF(A100="","",TEXT(A100,"yyyy-mm"))</f>
        <v/>
      </c>
    </row>
    <row r="101">
      <c r="A101" s="5" t="n"/>
      <c r="H101" s="6" t="n"/>
      <c r="I101">
        <f>IF(A101="","",TEXT(A101,"yyyy-mm"))</f>
        <v/>
      </c>
    </row>
    <row r="102">
      <c r="A102" s="5" t="n"/>
      <c r="H102" s="6" t="n"/>
      <c r="I102">
        <f>IF(A102="","",TEXT(A102,"yyyy-mm"))</f>
        <v/>
      </c>
    </row>
    <row r="103">
      <c r="A103" s="5" t="n"/>
      <c r="H103" s="6" t="n"/>
      <c r="I103">
        <f>IF(A103="","",TEXT(A103,"yyyy-mm"))</f>
        <v/>
      </c>
    </row>
    <row r="104">
      <c r="A104" s="5" t="n"/>
      <c r="H104" s="6" t="n"/>
      <c r="I104">
        <f>IF(A104="","",TEXT(A104,"yyyy-mm"))</f>
        <v/>
      </c>
    </row>
    <row r="105">
      <c r="A105" s="5" t="n"/>
      <c r="H105" s="6" t="n"/>
      <c r="I105">
        <f>IF(A105="","",TEXT(A105,"yyyy-mm"))</f>
        <v/>
      </c>
    </row>
    <row r="106">
      <c r="A106" s="5" t="n"/>
      <c r="H106" s="6" t="n"/>
      <c r="I106">
        <f>IF(A106="","",TEXT(A106,"yyyy-mm"))</f>
        <v/>
      </c>
    </row>
    <row r="107">
      <c r="A107" s="5" t="n"/>
      <c r="H107" s="6" t="n"/>
      <c r="I107">
        <f>IF(A107="","",TEXT(A107,"yyyy-mm"))</f>
        <v/>
      </c>
    </row>
    <row r="108">
      <c r="A108" s="5" t="n"/>
      <c r="H108" s="6" t="n"/>
      <c r="I108">
        <f>IF(A108="","",TEXT(A108,"yyyy-mm"))</f>
        <v/>
      </c>
    </row>
    <row r="109">
      <c r="A109" s="5" t="n"/>
      <c r="H109" s="6" t="n"/>
      <c r="I109">
        <f>IF(A109="","",TEXT(A109,"yyyy-mm"))</f>
        <v/>
      </c>
    </row>
    <row r="110">
      <c r="A110" s="5" t="n"/>
      <c r="H110" s="6" t="n"/>
      <c r="I110">
        <f>IF(A110="","",TEXT(A110,"yyyy-mm"))</f>
        <v/>
      </c>
    </row>
    <row r="111">
      <c r="A111" s="5" t="n"/>
      <c r="H111" s="6" t="n"/>
      <c r="I111">
        <f>IF(A111="","",TEXT(A111,"yyyy-mm"))</f>
        <v/>
      </c>
    </row>
    <row r="112">
      <c r="A112" s="5" t="n"/>
      <c r="H112" s="6" t="n"/>
      <c r="I112">
        <f>IF(A112="","",TEXT(A112,"yyyy-mm"))</f>
        <v/>
      </c>
    </row>
    <row r="113">
      <c r="A113" s="5" t="n"/>
      <c r="H113" s="6" t="n"/>
      <c r="I113">
        <f>IF(A113="","",TEXT(A113,"yyyy-mm"))</f>
        <v/>
      </c>
    </row>
    <row r="114">
      <c r="A114" s="5" t="n"/>
      <c r="H114" s="6" t="n"/>
      <c r="I114">
        <f>IF(A114="","",TEXT(A114,"yyyy-mm"))</f>
        <v/>
      </c>
    </row>
    <row r="115">
      <c r="A115" s="5" t="n"/>
      <c r="H115" s="6" t="n"/>
      <c r="I115">
        <f>IF(A115="","",TEXT(A115,"yyyy-mm"))</f>
        <v/>
      </c>
    </row>
    <row r="116">
      <c r="A116" s="5" t="n"/>
      <c r="H116" s="6" t="n"/>
      <c r="I116">
        <f>IF(A116="","",TEXT(A116,"yyyy-mm"))</f>
        <v/>
      </c>
    </row>
    <row r="117">
      <c r="A117" s="5" t="n"/>
      <c r="H117" s="6" t="n"/>
      <c r="I117">
        <f>IF(A117="","",TEXT(A117,"yyyy-mm"))</f>
        <v/>
      </c>
    </row>
    <row r="118">
      <c r="A118" s="5" t="n"/>
      <c r="H118" s="6" t="n"/>
      <c r="I118">
        <f>IF(A118="","",TEXT(A118,"yyyy-mm"))</f>
        <v/>
      </c>
    </row>
    <row r="119">
      <c r="A119" s="5" t="n"/>
      <c r="H119" s="6" t="n"/>
      <c r="I119">
        <f>IF(A119="","",TEXT(A119,"yyyy-mm"))</f>
        <v/>
      </c>
    </row>
    <row r="120">
      <c r="A120" s="5" t="n"/>
      <c r="H120" s="6" t="n"/>
      <c r="I120">
        <f>IF(A120="","",TEXT(A120,"yyyy-mm"))</f>
        <v/>
      </c>
    </row>
    <row r="121">
      <c r="A121" s="5" t="n"/>
      <c r="H121" s="6" t="n"/>
      <c r="I121">
        <f>IF(A121="","",TEXT(A121,"yyyy-mm"))</f>
        <v/>
      </c>
    </row>
    <row r="122">
      <c r="A122" s="5" t="n"/>
      <c r="H122" s="6" t="n"/>
      <c r="I122">
        <f>IF(A122="","",TEXT(A122,"yyyy-mm"))</f>
        <v/>
      </c>
    </row>
    <row r="123">
      <c r="A123" s="5" t="n"/>
      <c r="H123" s="6" t="n"/>
      <c r="I123">
        <f>IF(A123="","",TEXT(A123,"yyyy-mm"))</f>
        <v/>
      </c>
    </row>
    <row r="124">
      <c r="A124" s="5" t="n"/>
      <c r="H124" s="6" t="n"/>
      <c r="I124">
        <f>IF(A124="","",TEXT(A124,"yyyy-mm"))</f>
        <v/>
      </c>
    </row>
    <row r="125">
      <c r="A125" s="5" t="n"/>
      <c r="H125" s="6" t="n"/>
      <c r="I125">
        <f>IF(A125="","",TEXT(A125,"yyyy-mm"))</f>
        <v/>
      </c>
    </row>
    <row r="126">
      <c r="A126" s="5" t="n"/>
      <c r="H126" s="6" t="n"/>
      <c r="I126">
        <f>IF(A126="","",TEXT(A126,"yyyy-mm"))</f>
        <v/>
      </c>
    </row>
    <row r="127">
      <c r="A127" s="5" t="n"/>
      <c r="H127" s="6" t="n"/>
      <c r="I127">
        <f>IF(A127="","",TEXT(A127,"yyyy-mm"))</f>
        <v/>
      </c>
    </row>
    <row r="128">
      <c r="A128" s="5" t="n"/>
      <c r="H128" s="6" t="n"/>
      <c r="I128">
        <f>IF(A128="","",TEXT(A128,"yyyy-mm"))</f>
        <v/>
      </c>
    </row>
    <row r="129">
      <c r="A129" s="5" t="n"/>
      <c r="H129" s="6" t="n"/>
      <c r="I129">
        <f>IF(A129="","",TEXT(A129,"yyyy-mm"))</f>
        <v/>
      </c>
    </row>
    <row r="130">
      <c r="A130" s="5" t="n"/>
      <c r="H130" s="6" t="n"/>
      <c r="I130">
        <f>IF(A130="","",TEXT(A130,"yyyy-mm"))</f>
        <v/>
      </c>
    </row>
    <row r="131">
      <c r="A131" s="5" t="n"/>
      <c r="H131" s="6" t="n"/>
      <c r="I131">
        <f>IF(A131="","",TEXT(A131,"yyyy-mm"))</f>
        <v/>
      </c>
    </row>
    <row r="132">
      <c r="A132" s="5" t="n"/>
      <c r="H132" s="6" t="n"/>
      <c r="I132">
        <f>IF(A132="","",TEXT(A132,"yyyy-mm"))</f>
        <v/>
      </c>
    </row>
    <row r="133">
      <c r="A133" s="5" t="n"/>
      <c r="H133" s="6" t="n"/>
      <c r="I133">
        <f>IF(A133="","",TEXT(A133,"yyyy-mm"))</f>
        <v/>
      </c>
    </row>
    <row r="134">
      <c r="A134" s="5" t="n"/>
      <c r="H134" s="6" t="n"/>
      <c r="I134">
        <f>IF(A134="","",TEXT(A134,"yyyy-mm"))</f>
        <v/>
      </c>
    </row>
    <row r="135">
      <c r="A135" s="5" t="n"/>
      <c r="H135" s="6" t="n"/>
      <c r="I135">
        <f>IF(A135="","",TEXT(A135,"yyyy-mm"))</f>
        <v/>
      </c>
    </row>
    <row r="136">
      <c r="A136" s="5" t="n"/>
      <c r="H136" s="6" t="n"/>
      <c r="I136">
        <f>IF(A136="","",TEXT(A136,"yyyy-mm"))</f>
        <v/>
      </c>
    </row>
    <row r="137">
      <c r="A137" s="5" t="n"/>
      <c r="H137" s="6" t="n"/>
      <c r="I137">
        <f>IF(A137="","",TEXT(A137,"yyyy-mm"))</f>
        <v/>
      </c>
    </row>
    <row r="138">
      <c r="A138" s="5" t="n"/>
      <c r="H138" s="6" t="n"/>
      <c r="I138">
        <f>IF(A138="","",TEXT(A138,"yyyy-mm"))</f>
        <v/>
      </c>
    </row>
    <row r="139">
      <c r="A139" s="5" t="n"/>
      <c r="H139" s="6" t="n"/>
      <c r="I139">
        <f>IF(A139="","",TEXT(A139,"yyyy-mm"))</f>
        <v/>
      </c>
    </row>
    <row r="140">
      <c r="A140" s="5" t="n"/>
      <c r="H140" s="6" t="n"/>
      <c r="I140">
        <f>IF(A140="","",TEXT(A140,"yyyy-mm"))</f>
        <v/>
      </c>
    </row>
    <row r="141">
      <c r="A141" s="5" t="n"/>
      <c r="H141" s="6" t="n"/>
      <c r="I141">
        <f>IF(A141="","",TEXT(A141,"yyyy-mm"))</f>
        <v/>
      </c>
    </row>
    <row r="142">
      <c r="A142" s="5" t="n"/>
      <c r="H142" s="6" t="n"/>
      <c r="I142">
        <f>IF(A142="","",TEXT(A142,"yyyy-mm"))</f>
        <v/>
      </c>
    </row>
    <row r="143">
      <c r="A143" s="5" t="n"/>
      <c r="H143" s="6" t="n"/>
      <c r="I143">
        <f>IF(A143="","",TEXT(A143,"yyyy-mm"))</f>
        <v/>
      </c>
    </row>
    <row r="144">
      <c r="A144" s="5" t="n"/>
      <c r="H144" s="6" t="n"/>
      <c r="I144">
        <f>IF(A144="","",TEXT(A144,"yyyy-mm"))</f>
        <v/>
      </c>
    </row>
    <row r="145">
      <c r="A145" s="5" t="n"/>
      <c r="H145" s="6" t="n"/>
      <c r="I145">
        <f>IF(A145="","",TEXT(A145,"yyyy-mm"))</f>
        <v/>
      </c>
    </row>
    <row r="146">
      <c r="A146" s="5" t="n"/>
      <c r="H146" s="6" t="n"/>
      <c r="I146">
        <f>IF(A146="","",TEXT(A146,"yyyy-mm"))</f>
        <v/>
      </c>
    </row>
    <row r="147">
      <c r="A147" s="5" t="n"/>
      <c r="H147" s="6" t="n"/>
      <c r="I147">
        <f>IF(A147="","",TEXT(A147,"yyyy-mm"))</f>
        <v/>
      </c>
    </row>
    <row r="148">
      <c r="A148" s="5" t="n"/>
      <c r="H148" s="6" t="n"/>
      <c r="I148">
        <f>IF(A148="","",TEXT(A148,"yyyy-mm"))</f>
        <v/>
      </c>
    </row>
    <row r="149">
      <c r="A149" s="5" t="n"/>
      <c r="H149" s="6" t="n"/>
      <c r="I149">
        <f>IF(A149="","",TEXT(A149,"yyyy-mm"))</f>
        <v/>
      </c>
    </row>
    <row r="150">
      <c r="A150" s="5" t="n"/>
      <c r="H150" s="6" t="n"/>
      <c r="I150">
        <f>IF(A150="","",TEXT(A150,"yyyy-mm"))</f>
        <v/>
      </c>
    </row>
    <row r="151">
      <c r="A151" s="5" t="n"/>
      <c r="H151" s="6" t="n"/>
      <c r="I151">
        <f>IF(A151="","",TEXT(A151,"yyyy-mm"))</f>
        <v/>
      </c>
    </row>
    <row r="152">
      <c r="A152" s="5" t="n"/>
      <c r="H152" s="6" t="n"/>
      <c r="I152">
        <f>IF(A152="","",TEXT(A152,"yyyy-mm"))</f>
        <v/>
      </c>
    </row>
    <row r="153">
      <c r="A153" s="5" t="n"/>
      <c r="H153" s="6" t="n"/>
      <c r="I153">
        <f>IF(A153="","",TEXT(A153,"yyyy-mm"))</f>
        <v/>
      </c>
    </row>
    <row r="154">
      <c r="A154" s="5" t="n"/>
      <c r="H154" s="6" t="n"/>
      <c r="I154">
        <f>IF(A154="","",TEXT(A154,"yyyy-mm"))</f>
        <v/>
      </c>
    </row>
    <row r="155">
      <c r="A155" s="5" t="n"/>
      <c r="H155" s="6" t="n"/>
      <c r="I155">
        <f>IF(A155="","",TEXT(A155,"yyyy-mm"))</f>
        <v/>
      </c>
    </row>
    <row r="156">
      <c r="A156" s="5" t="n"/>
      <c r="H156" s="6" t="n"/>
      <c r="I156">
        <f>IF(A156="","",TEXT(A156,"yyyy-mm"))</f>
        <v/>
      </c>
    </row>
    <row r="157">
      <c r="A157" s="5" t="n"/>
      <c r="H157" s="6" t="n"/>
      <c r="I157">
        <f>IF(A157="","",TEXT(A157,"yyyy-mm"))</f>
        <v/>
      </c>
    </row>
    <row r="158">
      <c r="A158" s="5" t="n"/>
      <c r="H158" s="6" t="n"/>
      <c r="I158">
        <f>IF(A158="","",TEXT(A158,"yyyy-mm"))</f>
        <v/>
      </c>
    </row>
    <row r="159">
      <c r="A159" s="5" t="n"/>
      <c r="H159" s="6" t="n"/>
      <c r="I159">
        <f>IF(A159="","",TEXT(A159,"yyyy-mm"))</f>
        <v/>
      </c>
    </row>
    <row r="160">
      <c r="A160" s="5" t="n"/>
      <c r="H160" s="6" t="n"/>
      <c r="I160">
        <f>IF(A160="","",TEXT(A160,"yyyy-mm"))</f>
        <v/>
      </c>
    </row>
    <row r="161">
      <c r="A161" s="5" t="n"/>
      <c r="H161" s="6" t="n"/>
      <c r="I161">
        <f>IF(A161="","",TEXT(A161,"yyyy-mm"))</f>
        <v/>
      </c>
    </row>
    <row r="162">
      <c r="A162" s="5" t="n"/>
      <c r="H162" s="6" t="n"/>
      <c r="I162">
        <f>IF(A162="","",TEXT(A162,"yyyy-mm"))</f>
        <v/>
      </c>
    </row>
    <row r="163">
      <c r="A163" s="5" t="n"/>
      <c r="H163" s="6" t="n"/>
      <c r="I163">
        <f>IF(A163="","",TEXT(A163,"yyyy-mm"))</f>
        <v/>
      </c>
    </row>
    <row r="164">
      <c r="A164" s="5" t="n"/>
      <c r="H164" s="6" t="n"/>
      <c r="I164">
        <f>IF(A164="","",TEXT(A164,"yyyy-mm"))</f>
        <v/>
      </c>
    </row>
    <row r="165">
      <c r="A165" s="5" t="n"/>
      <c r="H165" s="6" t="n"/>
      <c r="I165">
        <f>IF(A165="","",TEXT(A165,"yyyy-mm"))</f>
        <v/>
      </c>
    </row>
    <row r="166">
      <c r="A166" s="5" t="n"/>
      <c r="H166" s="6" t="n"/>
      <c r="I166">
        <f>IF(A166="","",TEXT(A166,"yyyy-mm"))</f>
        <v/>
      </c>
    </row>
    <row r="167">
      <c r="A167" s="5" t="n"/>
      <c r="H167" s="6" t="n"/>
      <c r="I167">
        <f>IF(A167="","",TEXT(A167,"yyyy-mm"))</f>
        <v/>
      </c>
    </row>
    <row r="168">
      <c r="A168" s="5" t="n"/>
      <c r="H168" s="6" t="n"/>
      <c r="I168">
        <f>IF(A168="","",TEXT(A168,"yyyy-mm"))</f>
        <v/>
      </c>
    </row>
    <row r="169">
      <c r="A169" s="5" t="n"/>
      <c r="H169" s="6" t="n"/>
      <c r="I169">
        <f>IF(A169="","",TEXT(A169,"yyyy-mm"))</f>
        <v/>
      </c>
    </row>
    <row r="170">
      <c r="A170" s="5" t="n"/>
      <c r="H170" s="6" t="n"/>
      <c r="I170">
        <f>IF(A170="","",TEXT(A170,"yyyy-mm"))</f>
        <v/>
      </c>
    </row>
    <row r="171">
      <c r="A171" s="5" t="n"/>
      <c r="H171" s="6" t="n"/>
      <c r="I171">
        <f>IF(A171="","",TEXT(A171,"yyyy-mm"))</f>
        <v/>
      </c>
    </row>
    <row r="172">
      <c r="A172" s="5" t="n"/>
      <c r="H172" s="6" t="n"/>
      <c r="I172">
        <f>IF(A172="","",TEXT(A172,"yyyy-mm"))</f>
        <v/>
      </c>
    </row>
    <row r="173">
      <c r="A173" s="5" t="n"/>
      <c r="H173" s="6" t="n"/>
      <c r="I173">
        <f>IF(A173="","",TEXT(A173,"yyyy-mm"))</f>
        <v/>
      </c>
    </row>
    <row r="174">
      <c r="A174" s="5" t="n"/>
      <c r="H174" s="6" t="n"/>
      <c r="I174">
        <f>IF(A174="","",TEXT(A174,"yyyy-mm"))</f>
        <v/>
      </c>
    </row>
    <row r="175">
      <c r="A175" s="5" t="n"/>
      <c r="H175" s="6" t="n"/>
      <c r="I175">
        <f>IF(A175="","",TEXT(A175,"yyyy-mm"))</f>
        <v/>
      </c>
    </row>
    <row r="176">
      <c r="A176" s="5" t="n"/>
      <c r="H176" s="6" t="n"/>
      <c r="I176">
        <f>IF(A176="","",TEXT(A176,"yyyy-mm"))</f>
        <v/>
      </c>
    </row>
    <row r="177">
      <c r="A177" s="5" t="n"/>
      <c r="H177" s="6" t="n"/>
      <c r="I177">
        <f>IF(A177="","",TEXT(A177,"yyyy-mm"))</f>
        <v/>
      </c>
    </row>
    <row r="178">
      <c r="A178" s="5" t="n"/>
      <c r="H178" s="6" t="n"/>
      <c r="I178">
        <f>IF(A178="","",TEXT(A178,"yyyy-mm"))</f>
        <v/>
      </c>
    </row>
    <row r="179">
      <c r="A179" s="5" t="n"/>
      <c r="H179" s="6" t="n"/>
      <c r="I179">
        <f>IF(A179="","",TEXT(A179,"yyyy-mm"))</f>
        <v/>
      </c>
    </row>
    <row r="180">
      <c r="A180" s="5" t="n"/>
      <c r="H180" s="6" t="n"/>
      <c r="I180">
        <f>IF(A180="","",TEXT(A180,"yyyy-mm"))</f>
        <v/>
      </c>
    </row>
    <row r="181">
      <c r="A181" s="5" t="n"/>
      <c r="H181" s="6" t="n"/>
      <c r="I181">
        <f>IF(A181="","",TEXT(A181,"yyyy-mm"))</f>
        <v/>
      </c>
    </row>
    <row r="182">
      <c r="A182" s="5" t="n"/>
      <c r="H182" s="6" t="n"/>
      <c r="I182">
        <f>IF(A182="","",TEXT(A182,"yyyy-mm"))</f>
        <v/>
      </c>
    </row>
    <row r="183">
      <c r="A183" s="5" t="n"/>
      <c r="H183" s="6" t="n"/>
      <c r="I183">
        <f>IF(A183="","",TEXT(A183,"yyyy-mm"))</f>
        <v/>
      </c>
    </row>
    <row r="184">
      <c r="A184" s="5" t="n"/>
      <c r="H184" s="6" t="n"/>
      <c r="I184">
        <f>IF(A184="","",TEXT(A184,"yyyy-mm"))</f>
        <v/>
      </c>
    </row>
    <row r="185">
      <c r="A185" s="5" t="n"/>
      <c r="H185" s="6" t="n"/>
      <c r="I185">
        <f>IF(A185="","",TEXT(A185,"yyyy-mm"))</f>
        <v/>
      </c>
    </row>
    <row r="186">
      <c r="A186" s="5" t="n"/>
      <c r="H186" s="6" t="n"/>
      <c r="I186">
        <f>IF(A186="","",TEXT(A186,"yyyy-mm"))</f>
        <v/>
      </c>
    </row>
    <row r="187">
      <c r="A187" s="5" t="n"/>
      <c r="H187" s="6" t="n"/>
      <c r="I187">
        <f>IF(A187="","",TEXT(A187,"yyyy-mm"))</f>
        <v/>
      </c>
    </row>
    <row r="188">
      <c r="A188" s="5" t="n"/>
      <c r="H188" s="6" t="n"/>
      <c r="I188">
        <f>IF(A188="","",TEXT(A188,"yyyy-mm"))</f>
        <v/>
      </c>
    </row>
    <row r="189">
      <c r="A189" s="5" t="n"/>
      <c r="H189" s="6" t="n"/>
      <c r="I189">
        <f>IF(A189="","",TEXT(A189,"yyyy-mm"))</f>
        <v/>
      </c>
    </row>
    <row r="190">
      <c r="A190" s="5" t="n"/>
      <c r="H190" s="6" t="n"/>
      <c r="I190">
        <f>IF(A190="","",TEXT(A190,"yyyy-mm"))</f>
        <v/>
      </c>
    </row>
    <row r="191">
      <c r="A191" s="5" t="n"/>
      <c r="H191" s="6" t="n"/>
      <c r="I191">
        <f>IF(A191="","",TEXT(A191,"yyyy-mm"))</f>
        <v/>
      </c>
    </row>
    <row r="192">
      <c r="A192" s="5" t="n"/>
      <c r="H192" s="6" t="n"/>
      <c r="I192">
        <f>IF(A192="","",TEXT(A192,"yyyy-mm"))</f>
        <v/>
      </c>
    </row>
    <row r="193">
      <c r="A193" s="5" t="n"/>
      <c r="H193" s="6" t="n"/>
      <c r="I193">
        <f>IF(A193="","",TEXT(A193,"yyyy-mm"))</f>
        <v/>
      </c>
    </row>
    <row r="194">
      <c r="A194" s="5" t="n"/>
      <c r="H194" s="6" t="n"/>
      <c r="I194">
        <f>IF(A194="","",TEXT(A194,"yyyy-mm"))</f>
        <v/>
      </c>
    </row>
    <row r="195">
      <c r="A195" s="5" t="n"/>
      <c r="H195" s="6" t="n"/>
      <c r="I195">
        <f>IF(A195="","",TEXT(A195,"yyyy-mm"))</f>
        <v/>
      </c>
    </row>
    <row r="196">
      <c r="A196" s="5" t="n"/>
      <c r="H196" s="6" t="n"/>
      <c r="I196">
        <f>IF(A196="","",TEXT(A196,"yyyy-mm"))</f>
        <v/>
      </c>
    </row>
    <row r="197">
      <c r="A197" s="5" t="n"/>
      <c r="H197" s="6" t="n"/>
      <c r="I197">
        <f>IF(A197="","",TEXT(A197,"yyyy-mm"))</f>
        <v/>
      </c>
    </row>
    <row r="198">
      <c r="A198" s="5" t="n"/>
      <c r="H198" s="6" t="n"/>
      <c r="I198">
        <f>IF(A198="","",TEXT(A198,"yyyy-mm"))</f>
        <v/>
      </c>
    </row>
    <row r="199">
      <c r="A199" s="5" t="n"/>
      <c r="H199" s="6" t="n"/>
      <c r="I199">
        <f>IF(A199="","",TEXT(A199,"yyyy-mm"))</f>
        <v/>
      </c>
    </row>
    <row r="200">
      <c r="A200" s="5" t="n"/>
      <c r="H200" s="6" t="n"/>
      <c r="I200">
        <f>IF(A200="","",TEXT(A200,"yyyy-mm"))</f>
        <v/>
      </c>
    </row>
    <row r="201">
      <c r="A201" s="5" t="n"/>
      <c r="H201" s="6" t="n"/>
      <c r="I201">
        <f>IF(A201="","",TEXT(A201,"yyyy-mm"))</f>
        <v/>
      </c>
    </row>
    <row r="202">
      <c r="A202" s="5" t="n"/>
      <c r="H202" s="6" t="n"/>
      <c r="I202">
        <f>IF(A202="","",TEXT(A202,"yyyy-mm"))</f>
        <v/>
      </c>
    </row>
    <row r="203">
      <c r="A203" s="5" t="n"/>
      <c r="H203" s="6" t="n"/>
      <c r="I203">
        <f>IF(A203="","",TEXT(A203,"yyyy-mm"))</f>
        <v/>
      </c>
    </row>
    <row r="204">
      <c r="A204" s="5" t="n"/>
      <c r="H204" s="6" t="n"/>
      <c r="I204">
        <f>IF(A204="","",TEXT(A204,"yyyy-mm"))</f>
        <v/>
      </c>
    </row>
    <row r="205">
      <c r="A205" s="5" t="n"/>
      <c r="H205" s="6" t="n"/>
      <c r="I205">
        <f>IF(A205="","",TEXT(A205,"yyyy-mm"))</f>
        <v/>
      </c>
    </row>
  </sheetData>
  <autoFilter ref="A1:J205"/>
  <dataValidations count="3">
    <dataValidation sqref="B2:B205" showDropDown="0" showInputMessage="0" showErrorMessage="0" allowBlank="1" type="list">
      <formula1>"Housing,Utilities,Internet / Phone,Groceries,Eating Out,Transportation,Insurance,Healthcare,Debt Payments,Savings,Entertainment,Personal Care,Childcare / Education,Gifts / Donations,Miscellaneous"</formula1>
    </dataValidation>
    <dataValidation sqref="F2:F205" showDropDown="0" showInputMessage="0" showErrorMessage="0" allowBlank="1" type="list">
      <formula1>"Need,Want"</formula1>
    </dataValidation>
    <dataValidation sqref="G2:G205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23"/>
  <sheetViews>
    <sheetView showGridLines="1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</cols>
  <sheetData>
    <row r="1">
      <c r="A1" s="1" t="inlineStr">
        <is>
          <t>Expense Tracker Summary</t>
        </is>
      </c>
    </row>
    <row r="2">
      <c r="A2" s="7" t="inlineStr">
        <is>
          <t>Year</t>
        </is>
      </c>
      <c r="B2" s="7" t="n">
        <v>2026</v>
      </c>
    </row>
    <row r="3" hidden="1">
      <c r="B3" t="n">
        <v>1</v>
      </c>
      <c r="C3" t="n">
        <v>2</v>
      </c>
      <c r="D3" t="n">
        <v>3</v>
      </c>
      <c r="E3" t="n">
        <v>4</v>
      </c>
      <c r="F3" t="n">
        <v>5</v>
      </c>
      <c r="G3" t="n">
        <v>6</v>
      </c>
      <c r="H3" t="n">
        <v>7</v>
      </c>
      <c r="I3" t="n">
        <v>8</v>
      </c>
      <c r="J3" t="n">
        <v>9</v>
      </c>
      <c r="K3" t="n">
        <v>10</v>
      </c>
      <c r="L3" t="n">
        <v>11</v>
      </c>
      <c r="M3" t="n">
        <v>12</v>
      </c>
    </row>
    <row r="4">
      <c r="A4" s="8" t="inlineStr">
        <is>
          <t>Category</t>
        </is>
      </c>
      <c r="B4" s="9" t="inlineStr">
        <is>
          <t>Jan</t>
        </is>
      </c>
      <c r="C4" s="9" t="inlineStr">
        <is>
          <t>Feb</t>
        </is>
      </c>
      <c r="D4" s="9" t="inlineStr">
        <is>
          <t>Mar</t>
        </is>
      </c>
      <c r="E4" s="9" t="inlineStr">
        <is>
          <t>Apr</t>
        </is>
      </c>
      <c r="F4" s="9" t="inlineStr">
        <is>
          <t>May</t>
        </is>
      </c>
      <c r="G4" s="9" t="inlineStr">
        <is>
          <t>Jun</t>
        </is>
      </c>
      <c r="H4" s="9" t="inlineStr">
        <is>
          <t>Jul</t>
        </is>
      </c>
      <c r="I4" s="9" t="inlineStr">
        <is>
          <t>Aug</t>
        </is>
      </c>
      <c r="J4" s="9" t="inlineStr">
        <is>
          <t>Sep</t>
        </is>
      </c>
      <c r="K4" s="9" t="inlineStr">
        <is>
          <t>Oct</t>
        </is>
      </c>
      <c r="L4" s="9" t="inlineStr">
        <is>
          <t>Nov</t>
        </is>
      </c>
      <c r="M4" s="9" t="inlineStr">
        <is>
          <t>Dec</t>
        </is>
      </c>
      <c r="N4" s="8" t="inlineStr">
        <is>
          <t>Year Total</t>
        </is>
      </c>
    </row>
    <row r="5">
      <c r="A5" s="10" t="inlineStr">
        <is>
          <t>Housing</t>
        </is>
      </c>
      <c r="B5" s="11">
        <f>SUMIFS('Expense Log'!$H$2:$H$205,'Expense Log'!$B$2:$B$205,$A5,'Expense Log'!$A$2:$A$205,"&gt;="&amp;DATE($B$2,B$3,1),'Expense Log'!$A$2:$A$205,"&lt;"&amp;DATE($B$2,B$3+1,1))</f>
        <v/>
      </c>
      <c r="C5" s="11">
        <f>SUMIFS('Expense Log'!$H$2:$H$205,'Expense Log'!$B$2:$B$205,$A5,'Expense Log'!$A$2:$A$205,"&gt;="&amp;DATE($B$2,C$3,1),'Expense Log'!$A$2:$A$205,"&lt;"&amp;DATE($B$2,C$3+1,1))</f>
        <v/>
      </c>
      <c r="D5" s="11">
        <f>SUMIFS('Expense Log'!$H$2:$H$205,'Expense Log'!$B$2:$B$205,$A5,'Expense Log'!$A$2:$A$205,"&gt;="&amp;DATE($B$2,D$3,1),'Expense Log'!$A$2:$A$205,"&lt;"&amp;DATE($B$2,D$3+1,1))</f>
        <v/>
      </c>
      <c r="E5" s="11">
        <f>SUMIFS('Expense Log'!$H$2:$H$205,'Expense Log'!$B$2:$B$205,$A5,'Expense Log'!$A$2:$A$205,"&gt;="&amp;DATE($B$2,E$3,1),'Expense Log'!$A$2:$A$205,"&lt;"&amp;DATE($B$2,E$3+1,1))</f>
        <v/>
      </c>
      <c r="F5" s="11">
        <f>SUMIFS('Expense Log'!$H$2:$H$205,'Expense Log'!$B$2:$B$205,$A5,'Expense Log'!$A$2:$A$205,"&gt;="&amp;DATE($B$2,F$3,1),'Expense Log'!$A$2:$A$205,"&lt;"&amp;DATE($B$2,F$3+1,1))</f>
        <v/>
      </c>
      <c r="G5" s="11">
        <f>SUMIFS('Expense Log'!$H$2:$H$205,'Expense Log'!$B$2:$B$205,$A5,'Expense Log'!$A$2:$A$205,"&gt;="&amp;DATE($B$2,G$3,1),'Expense Log'!$A$2:$A$205,"&lt;"&amp;DATE($B$2,G$3+1,1))</f>
        <v/>
      </c>
      <c r="H5" s="11">
        <f>SUMIFS('Expense Log'!$H$2:$H$205,'Expense Log'!$B$2:$B$205,$A5,'Expense Log'!$A$2:$A$205,"&gt;="&amp;DATE($B$2,H$3,1),'Expense Log'!$A$2:$A$205,"&lt;"&amp;DATE($B$2,H$3+1,1))</f>
        <v/>
      </c>
      <c r="I5" s="11">
        <f>SUMIFS('Expense Log'!$H$2:$H$205,'Expense Log'!$B$2:$B$205,$A5,'Expense Log'!$A$2:$A$205,"&gt;="&amp;DATE($B$2,I$3,1),'Expense Log'!$A$2:$A$205,"&lt;"&amp;DATE($B$2,I$3+1,1))</f>
        <v/>
      </c>
      <c r="J5" s="11">
        <f>SUMIFS('Expense Log'!$H$2:$H$205,'Expense Log'!$B$2:$B$205,$A5,'Expense Log'!$A$2:$A$205,"&gt;="&amp;DATE($B$2,J$3,1),'Expense Log'!$A$2:$A$205,"&lt;"&amp;DATE($B$2,J$3+1,1))</f>
        <v/>
      </c>
      <c r="K5" s="11">
        <f>SUMIFS('Expense Log'!$H$2:$H$205,'Expense Log'!$B$2:$B$205,$A5,'Expense Log'!$A$2:$A$205,"&gt;="&amp;DATE($B$2,K$3,1),'Expense Log'!$A$2:$A$205,"&lt;"&amp;DATE($B$2,K$3+1,1))</f>
        <v/>
      </c>
      <c r="L5" s="11">
        <f>SUMIFS('Expense Log'!$H$2:$H$205,'Expense Log'!$B$2:$B$205,$A5,'Expense Log'!$A$2:$A$205,"&gt;="&amp;DATE($B$2,L$3,1),'Expense Log'!$A$2:$A$205,"&lt;"&amp;DATE($B$2,L$3+1,1))</f>
        <v/>
      </c>
      <c r="M5" s="11">
        <f>SUMIFS('Expense Log'!$H$2:$H$205,'Expense Log'!$B$2:$B$205,$A5,'Expense Log'!$A$2:$A$205,"&gt;="&amp;DATE($B$2,M$3,1),'Expense Log'!$A$2:$A$205,"&lt;"&amp;DATE($B$2,M$3+1,1))</f>
        <v/>
      </c>
      <c r="N5" s="11">
        <f>SUM(B5:M5)</f>
        <v/>
      </c>
    </row>
    <row r="6">
      <c r="A6" t="inlineStr">
        <is>
          <t>Utilities</t>
        </is>
      </c>
      <c r="B6" s="6">
        <f>SUMIFS('Expense Log'!$H$2:$H$205,'Expense Log'!$B$2:$B$205,$A6,'Expense Log'!$A$2:$A$205,"&gt;="&amp;DATE($B$2,B$3,1),'Expense Log'!$A$2:$A$205,"&lt;"&amp;DATE($B$2,B$3+1,1))</f>
        <v/>
      </c>
      <c r="C6" s="6">
        <f>SUMIFS('Expense Log'!$H$2:$H$205,'Expense Log'!$B$2:$B$205,$A6,'Expense Log'!$A$2:$A$205,"&gt;="&amp;DATE($B$2,C$3,1),'Expense Log'!$A$2:$A$205,"&lt;"&amp;DATE($B$2,C$3+1,1))</f>
        <v/>
      </c>
      <c r="D6" s="6">
        <f>SUMIFS('Expense Log'!$H$2:$H$205,'Expense Log'!$B$2:$B$205,$A6,'Expense Log'!$A$2:$A$205,"&gt;="&amp;DATE($B$2,D$3,1),'Expense Log'!$A$2:$A$205,"&lt;"&amp;DATE($B$2,D$3+1,1))</f>
        <v/>
      </c>
      <c r="E6" s="6">
        <f>SUMIFS('Expense Log'!$H$2:$H$205,'Expense Log'!$B$2:$B$205,$A6,'Expense Log'!$A$2:$A$205,"&gt;="&amp;DATE($B$2,E$3,1),'Expense Log'!$A$2:$A$205,"&lt;"&amp;DATE($B$2,E$3+1,1))</f>
        <v/>
      </c>
      <c r="F6" s="6">
        <f>SUMIFS('Expense Log'!$H$2:$H$205,'Expense Log'!$B$2:$B$205,$A6,'Expense Log'!$A$2:$A$205,"&gt;="&amp;DATE($B$2,F$3,1),'Expense Log'!$A$2:$A$205,"&lt;"&amp;DATE($B$2,F$3+1,1))</f>
        <v/>
      </c>
      <c r="G6" s="6">
        <f>SUMIFS('Expense Log'!$H$2:$H$205,'Expense Log'!$B$2:$B$205,$A6,'Expense Log'!$A$2:$A$205,"&gt;="&amp;DATE($B$2,G$3,1),'Expense Log'!$A$2:$A$205,"&lt;"&amp;DATE($B$2,G$3+1,1))</f>
        <v/>
      </c>
      <c r="H6" s="6">
        <f>SUMIFS('Expense Log'!$H$2:$H$205,'Expense Log'!$B$2:$B$205,$A6,'Expense Log'!$A$2:$A$205,"&gt;="&amp;DATE($B$2,H$3,1),'Expense Log'!$A$2:$A$205,"&lt;"&amp;DATE($B$2,H$3+1,1))</f>
        <v/>
      </c>
      <c r="I6" s="6">
        <f>SUMIFS('Expense Log'!$H$2:$H$205,'Expense Log'!$B$2:$B$205,$A6,'Expense Log'!$A$2:$A$205,"&gt;="&amp;DATE($B$2,I$3,1),'Expense Log'!$A$2:$A$205,"&lt;"&amp;DATE($B$2,I$3+1,1))</f>
        <v/>
      </c>
      <c r="J6" s="6">
        <f>SUMIFS('Expense Log'!$H$2:$H$205,'Expense Log'!$B$2:$B$205,$A6,'Expense Log'!$A$2:$A$205,"&gt;="&amp;DATE($B$2,J$3,1),'Expense Log'!$A$2:$A$205,"&lt;"&amp;DATE($B$2,J$3+1,1))</f>
        <v/>
      </c>
      <c r="K6" s="6">
        <f>SUMIFS('Expense Log'!$H$2:$H$205,'Expense Log'!$B$2:$B$205,$A6,'Expense Log'!$A$2:$A$205,"&gt;="&amp;DATE($B$2,K$3,1),'Expense Log'!$A$2:$A$205,"&lt;"&amp;DATE($B$2,K$3+1,1))</f>
        <v/>
      </c>
      <c r="L6" s="6">
        <f>SUMIFS('Expense Log'!$H$2:$H$205,'Expense Log'!$B$2:$B$205,$A6,'Expense Log'!$A$2:$A$205,"&gt;="&amp;DATE($B$2,L$3,1),'Expense Log'!$A$2:$A$205,"&lt;"&amp;DATE($B$2,L$3+1,1))</f>
        <v/>
      </c>
      <c r="M6" s="6">
        <f>SUMIFS('Expense Log'!$H$2:$H$205,'Expense Log'!$B$2:$B$205,$A6,'Expense Log'!$A$2:$A$205,"&gt;="&amp;DATE($B$2,M$3,1),'Expense Log'!$A$2:$A$205,"&lt;"&amp;DATE($B$2,M$3+1,1))</f>
        <v/>
      </c>
      <c r="N6" s="6">
        <f>SUM(B6:M6)</f>
        <v/>
      </c>
    </row>
    <row r="7">
      <c r="A7" s="10" t="inlineStr">
        <is>
          <t>Internet / Phone</t>
        </is>
      </c>
      <c r="B7" s="11">
        <f>SUMIFS('Expense Log'!$H$2:$H$205,'Expense Log'!$B$2:$B$205,$A7,'Expense Log'!$A$2:$A$205,"&gt;="&amp;DATE($B$2,B$3,1),'Expense Log'!$A$2:$A$205,"&lt;"&amp;DATE($B$2,B$3+1,1))</f>
        <v/>
      </c>
      <c r="C7" s="11">
        <f>SUMIFS('Expense Log'!$H$2:$H$205,'Expense Log'!$B$2:$B$205,$A7,'Expense Log'!$A$2:$A$205,"&gt;="&amp;DATE($B$2,C$3,1),'Expense Log'!$A$2:$A$205,"&lt;"&amp;DATE($B$2,C$3+1,1))</f>
        <v/>
      </c>
      <c r="D7" s="11">
        <f>SUMIFS('Expense Log'!$H$2:$H$205,'Expense Log'!$B$2:$B$205,$A7,'Expense Log'!$A$2:$A$205,"&gt;="&amp;DATE($B$2,D$3,1),'Expense Log'!$A$2:$A$205,"&lt;"&amp;DATE($B$2,D$3+1,1))</f>
        <v/>
      </c>
      <c r="E7" s="11">
        <f>SUMIFS('Expense Log'!$H$2:$H$205,'Expense Log'!$B$2:$B$205,$A7,'Expense Log'!$A$2:$A$205,"&gt;="&amp;DATE($B$2,E$3,1),'Expense Log'!$A$2:$A$205,"&lt;"&amp;DATE($B$2,E$3+1,1))</f>
        <v/>
      </c>
      <c r="F7" s="11">
        <f>SUMIFS('Expense Log'!$H$2:$H$205,'Expense Log'!$B$2:$B$205,$A7,'Expense Log'!$A$2:$A$205,"&gt;="&amp;DATE($B$2,F$3,1),'Expense Log'!$A$2:$A$205,"&lt;"&amp;DATE($B$2,F$3+1,1))</f>
        <v/>
      </c>
      <c r="G7" s="11">
        <f>SUMIFS('Expense Log'!$H$2:$H$205,'Expense Log'!$B$2:$B$205,$A7,'Expense Log'!$A$2:$A$205,"&gt;="&amp;DATE($B$2,G$3,1),'Expense Log'!$A$2:$A$205,"&lt;"&amp;DATE($B$2,G$3+1,1))</f>
        <v/>
      </c>
      <c r="H7" s="11">
        <f>SUMIFS('Expense Log'!$H$2:$H$205,'Expense Log'!$B$2:$B$205,$A7,'Expense Log'!$A$2:$A$205,"&gt;="&amp;DATE($B$2,H$3,1),'Expense Log'!$A$2:$A$205,"&lt;"&amp;DATE($B$2,H$3+1,1))</f>
        <v/>
      </c>
      <c r="I7" s="11">
        <f>SUMIFS('Expense Log'!$H$2:$H$205,'Expense Log'!$B$2:$B$205,$A7,'Expense Log'!$A$2:$A$205,"&gt;="&amp;DATE($B$2,I$3,1),'Expense Log'!$A$2:$A$205,"&lt;"&amp;DATE($B$2,I$3+1,1))</f>
        <v/>
      </c>
      <c r="J7" s="11">
        <f>SUMIFS('Expense Log'!$H$2:$H$205,'Expense Log'!$B$2:$B$205,$A7,'Expense Log'!$A$2:$A$205,"&gt;="&amp;DATE($B$2,J$3,1),'Expense Log'!$A$2:$A$205,"&lt;"&amp;DATE($B$2,J$3+1,1))</f>
        <v/>
      </c>
      <c r="K7" s="11">
        <f>SUMIFS('Expense Log'!$H$2:$H$205,'Expense Log'!$B$2:$B$205,$A7,'Expense Log'!$A$2:$A$205,"&gt;="&amp;DATE($B$2,K$3,1),'Expense Log'!$A$2:$A$205,"&lt;"&amp;DATE($B$2,K$3+1,1))</f>
        <v/>
      </c>
      <c r="L7" s="11">
        <f>SUMIFS('Expense Log'!$H$2:$H$205,'Expense Log'!$B$2:$B$205,$A7,'Expense Log'!$A$2:$A$205,"&gt;="&amp;DATE($B$2,L$3,1),'Expense Log'!$A$2:$A$205,"&lt;"&amp;DATE($B$2,L$3+1,1))</f>
        <v/>
      </c>
      <c r="M7" s="11">
        <f>SUMIFS('Expense Log'!$H$2:$H$205,'Expense Log'!$B$2:$B$205,$A7,'Expense Log'!$A$2:$A$205,"&gt;="&amp;DATE($B$2,M$3,1),'Expense Log'!$A$2:$A$205,"&lt;"&amp;DATE($B$2,M$3+1,1))</f>
        <v/>
      </c>
      <c r="N7" s="11">
        <f>SUM(B7:M7)</f>
        <v/>
      </c>
    </row>
    <row r="8">
      <c r="A8" t="inlineStr">
        <is>
          <t>Groceries</t>
        </is>
      </c>
      <c r="B8" s="6">
        <f>SUMIFS('Expense Log'!$H$2:$H$205,'Expense Log'!$B$2:$B$205,$A8,'Expense Log'!$A$2:$A$205,"&gt;="&amp;DATE($B$2,B$3,1),'Expense Log'!$A$2:$A$205,"&lt;"&amp;DATE($B$2,B$3+1,1))</f>
        <v/>
      </c>
      <c r="C8" s="6">
        <f>SUMIFS('Expense Log'!$H$2:$H$205,'Expense Log'!$B$2:$B$205,$A8,'Expense Log'!$A$2:$A$205,"&gt;="&amp;DATE($B$2,C$3,1),'Expense Log'!$A$2:$A$205,"&lt;"&amp;DATE($B$2,C$3+1,1))</f>
        <v/>
      </c>
      <c r="D8" s="6">
        <f>SUMIFS('Expense Log'!$H$2:$H$205,'Expense Log'!$B$2:$B$205,$A8,'Expense Log'!$A$2:$A$205,"&gt;="&amp;DATE($B$2,D$3,1),'Expense Log'!$A$2:$A$205,"&lt;"&amp;DATE($B$2,D$3+1,1))</f>
        <v/>
      </c>
      <c r="E8" s="6">
        <f>SUMIFS('Expense Log'!$H$2:$H$205,'Expense Log'!$B$2:$B$205,$A8,'Expense Log'!$A$2:$A$205,"&gt;="&amp;DATE($B$2,E$3,1),'Expense Log'!$A$2:$A$205,"&lt;"&amp;DATE($B$2,E$3+1,1))</f>
        <v/>
      </c>
      <c r="F8" s="6">
        <f>SUMIFS('Expense Log'!$H$2:$H$205,'Expense Log'!$B$2:$B$205,$A8,'Expense Log'!$A$2:$A$205,"&gt;="&amp;DATE($B$2,F$3,1),'Expense Log'!$A$2:$A$205,"&lt;"&amp;DATE($B$2,F$3+1,1))</f>
        <v/>
      </c>
      <c r="G8" s="6">
        <f>SUMIFS('Expense Log'!$H$2:$H$205,'Expense Log'!$B$2:$B$205,$A8,'Expense Log'!$A$2:$A$205,"&gt;="&amp;DATE($B$2,G$3,1),'Expense Log'!$A$2:$A$205,"&lt;"&amp;DATE($B$2,G$3+1,1))</f>
        <v/>
      </c>
      <c r="H8" s="6">
        <f>SUMIFS('Expense Log'!$H$2:$H$205,'Expense Log'!$B$2:$B$205,$A8,'Expense Log'!$A$2:$A$205,"&gt;="&amp;DATE($B$2,H$3,1),'Expense Log'!$A$2:$A$205,"&lt;"&amp;DATE($B$2,H$3+1,1))</f>
        <v/>
      </c>
      <c r="I8" s="6">
        <f>SUMIFS('Expense Log'!$H$2:$H$205,'Expense Log'!$B$2:$B$205,$A8,'Expense Log'!$A$2:$A$205,"&gt;="&amp;DATE($B$2,I$3,1),'Expense Log'!$A$2:$A$205,"&lt;"&amp;DATE($B$2,I$3+1,1))</f>
        <v/>
      </c>
      <c r="J8" s="6">
        <f>SUMIFS('Expense Log'!$H$2:$H$205,'Expense Log'!$B$2:$B$205,$A8,'Expense Log'!$A$2:$A$205,"&gt;="&amp;DATE($B$2,J$3,1),'Expense Log'!$A$2:$A$205,"&lt;"&amp;DATE($B$2,J$3+1,1))</f>
        <v/>
      </c>
      <c r="K8" s="6">
        <f>SUMIFS('Expense Log'!$H$2:$H$205,'Expense Log'!$B$2:$B$205,$A8,'Expense Log'!$A$2:$A$205,"&gt;="&amp;DATE($B$2,K$3,1),'Expense Log'!$A$2:$A$205,"&lt;"&amp;DATE($B$2,K$3+1,1))</f>
        <v/>
      </c>
      <c r="L8" s="6">
        <f>SUMIFS('Expense Log'!$H$2:$H$205,'Expense Log'!$B$2:$B$205,$A8,'Expense Log'!$A$2:$A$205,"&gt;="&amp;DATE($B$2,L$3,1),'Expense Log'!$A$2:$A$205,"&lt;"&amp;DATE($B$2,L$3+1,1))</f>
        <v/>
      </c>
      <c r="M8" s="6">
        <f>SUMIFS('Expense Log'!$H$2:$H$205,'Expense Log'!$B$2:$B$205,$A8,'Expense Log'!$A$2:$A$205,"&gt;="&amp;DATE($B$2,M$3,1),'Expense Log'!$A$2:$A$205,"&lt;"&amp;DATE($B$2,M$3+1,1))</f>
        <v/>
      </c>
      <c r="N8" s="6">
        <f>SUM(B8:M8)</f>
        <v/>
      </c>
    </row>
    <row r="9">
      <c r="A9" s="10" t="inlineStr">
        <is>
          <t>Eating Out</t>
        </is>
      </c>
      <c r="B9" s="11">
        <f>SUMIFS('Expense Log'!$H$2:$H$205,'Expense Log'!$B$2:$B$205,$A9,'Expense Log'!$A$2:$A$205,"&gt;="&amp;DATE($B$2,B$3,1),'Expense Log'!$A$2:$A$205,"&lt;"&amp;DATE($B$2,B$3+1,1))</f>
        <v/>
      </c>
      <c r="C9" s="11">
        <f>SUMIFS('Expense Log'!$H$2:$H$205,'Expense Log'!$B$2:$B$205,$A9,'Expense Log'!$A$2:$A$205,"&gt;="&amp;DATE($B$2,C$3,1),'Expense Log'!$A$2:$A$205,"&lt;"&amp;DATE($B$2,C$3+1,1))</f>
        <v/>
      </c>
      <c r="D9" s="11">
        <f>SUMIFS('Expense Log'!$H$2:$H$205,'Expense Log'!$B$2:$B$205,$A9,'Expense Log'!$A$2:$A$205,"&gt;="&amp;DATE($B$2,D$3,1),'Expense Log'!$A$2:$A$205,"&lt;"&amp;DATE($B$2,D$3+1,1))</f>
        <v/>
      </c>
      <c r="E9" s="11">
        <f>SUMIFS('Expense Log'!$H$2:$H$205,'Expense Log'!$B$2:$B$205,$A9,'Expense Log'!$A$2:$A$205,"&gt;="&amp;DATE($B$2,E$3,1),'Expense Log'!$A$2:$A$205,"&lt;"&amp;DATE($B$2,E$3+1,1))</f>
        <v/>
      </c>
      <c r="F9" s="11">
        <f>SUMIFS('Expense Log'!$H$2:$H$205,'Expense Log'!$B$2:$B$205,$A9,'Expense Log'!$A$2:$A$205,"&gt;="&amp;DATE($B$2,F$3,1),'Expense Log'!$A$2:$A$205,"&lt;"&amp;DATE($B$2,F$3+1,1))</f>
        <v/>
      </c>
      <c r="G9" s="11">
        <f>SUMIFS('Expense Log'!$H$2:$H$205,'Expense Log'!$B$2:$B$205,$A9,'Expense Log'!$A$2:$A$205,"&gt;="&amp;DATE($B$2,G$3,1),'Expense Log'!$A$2:$A$205,"&lt;"&amp;DATE($B$2,G$3+1,1))</f>
        <v/>
      </c>
      <c r="H9" s="11">
        <f>SUMIFS('Expense Log'!$H$2:$H$205,'Expense Log'!$B$2:$B$205,$A9,'Expense Log'!$A$2:$A$205,"&gt;="&amp;DATE($B$2,H$3,1),'Expense Log'!$A$2:$A$205,"&lt;"&amp;DATE($B$2,H$3+1,1))</f>
        <v/>
      </c>
      <c r="I9" s="11">
        <f>SUMIFS('Expense Log'!$H$2:$H$205,'Expense Log'!$B$2:$B$205,$A9,'Expense Log'!$A$2:$A$205,"&gt;="&amp;DATE($B$2,I$3,1),'Expense Log'!$A$2:$A$205,"&lt;"&amp;DATE($B$2,I$3+1,1))</f>
        <v/>
      </c>
      <c r="J9" s="11">
        <f>SUMIFS('Expense Log'!$H$2:$H$205,'Expense Log'!$B$2:$B$205,$A9,'Expense Log'!$A$2:$A$205,"&gt;="&amp;DATE($B$2,J$3,1),'Expense Log'!$A$2:$A$205,"&lt;"&amp;DATE($B$2,J$3+1,1))</f>
        <v/>
      </c>
      <c r="K9" s="11">
        <f>SUMIFS('Expense Log'!$H$2:$H$205,'Expense Log'!$B$2:$B$205,$A9,'Expense Log'!$A$2:$A$205,"&gt;="&amp;DATE($B$2,K$3,1),'Expense Log'!$A$2:$A$205,"&lt;"&amp;DATE($B$2,K$3+1,1))</f>
        <v/>
      </c>
      <c r="L9" s="11">
        <f>SUMIFS('Expense Log'!$H$2:$H$205,'Expense Log'!$B$2:$B$205,$A9,'Expense Log'!$A$2:$A$205,"&gt;="&amp;DATE($B$2,L$3,1),'Expense Log'!$A$2:$A$205,"&lt;"&amp;DATE($B$2,L$3+1,1))</f>
        <v/>
      </c>
      <c r="M9" s="11">
        <f>SUMIFS('Expense Log'!$H$2:$H$205,'Expense Log'!$B$2:$B$205,$A9,'Expense Log'!$A$2:$A$205,"&gt;="&amp;DATE($B$2,M$3,1),'Expense Log'!$A$2:$A$205,"&lt;"&amp;DATE($B$2,M$3+1,1))</f>
        <v/>
      </c>
      <c r="N9" s="11">
        <f>SUM(B9:M9)</f>
        <v/>
      </c>
    </row>
    <row r="10">
      <c r="A10" t="inlineStr">
        <is>
          <t>Transportation</t>
        </is>
      </c>
      <c r="B10" s="6">
        <f>SUMIFS('Expense Log'!$H$2:$H$205,'Expense Log'!$B$2:$B$205,$A10,'Expense Log'!$A$2:$A$205,"&gt;="&amp;DATE($B$2,B$3,1),'Expense Log'!$A$2:$A$205,"&lt;"&amp;DATE($B$2,B$3+1,1))</f>
        <v/>
      </c>
      <c r="C10" s="6">
        <f>SUMIFS('Expense Log'!$H$2:$H$205,'Expense Log'!$B$2:$B$205,$A10,'Expense Log'!$A$2:$A$205,"&gt;="&amp;DATE($B$2,C$3,1),'Expense Log'!$A$2:$A$205,"&lt;"&amp;DATE($B$2,C$3+1,1))</f>
        <v/>
      </c>
      <c r="D10" s="6">
        <f>SUMIFS('Expense Log'!$H$2:$H$205,'Expense Log'!$B$2:$B$205,$A10,'Expense Log'!$A$2:$A$205,"&gt;="&amp;DATE($B$2,D$3,1),'Expense Log'!$A$2:$A$205,"&lt;"&amp;DATE($B$2,D$3+1,1))</f>
        <v/>
      </c>
      <c r="E10" s="6">
        <f>SUMIFS('Expense Log'!$H$2:$H$205,'Expense Log'!$B$2:$B$205,$A10,'Expense Log'!$A$2:$A$205,"&gt;="&amp;DATE($B$2,E$3,1),'Expense Log'!$A$2:$A$205,"&lt;"&amp;DATE($B$2,E$3+1,1))</f>
        <v/>
      </c>
      <c r="F10" s="6">
        <f>SUMIFS('Expense Log'!$H$2:$H$205,'Expense Log'!$B$2:$B$205,$A10,'Expense Log'!$A$2:$A$205,"&gt;="&amp;DATE($B$2,F$3,1),'Expense Log'!$A$2:$A$205,"&lt;"&amp;DATE($B$2,F$3+1,1))</f>
        <v/>
      </c>
      <c r="G10" s="6">
        <f>SUMIFS('Expense Log'!$H$2:$H$205,'Expense Log'!$B$2:$B$205,$A10,'Expense Log'!$A$2:$A$205,"&gt;="&amp;DATE($B$2,G$3,1),'Expense Log'!$A$2:$A$205,"&lt;"&amp;DATE($B$2,G$3+1,1))</f>
        <v/>
      </c>
      <c r="H10" s="6">
        <f>SUMIFS('Expense Log'!$H$2:$H$205,'Expense Log'!$B$2:$B$205,$A10,'Expense Log'!$A$2:$A$205,"&gt;="&amp;DATE($B$2,H$3,1),'Expense Log'!$A$2:$A$205,"&lt;"&amp;DATE($B$2,H$3+1,1))</f>
        <v/>
      </c>
      <c r="I10" s="6">
        <f>SUMIFS('Expense Log'!$H$2:$H$205,'Expense Log'!$B$2:$B$205,$A10,'Expense Log'!$A$2:$A$205,"&gt;="&amp;DATE($B$2,I$3,1),'Expense Log'!$A$2:$A$205,"&lt;"&amp;DATE($B$2,I$3+1,1))</f>
        <v/>
      </c>
      <c r="J10" s="6">
        <f>SUMIFS('Expense Log'!$H$2:$H$205,'Expense Log'!$B$2:$B$205,$A10,'Expense Log'!$A$2:$A$205,"&gt;="&amp;DATE($B$2,J$3,1),'Expense Log'!$A$2:$A$205,"&lt;"&amp;DATE($B$2,J$3+1,1))</f>
        <v/>
      </c>
      <c r="K10" s="6">
        <f>SUMIFS('Expense Log'!$H$2:$H$205,'Expense Log'!$B$2:$B$205,$A10,'Expense Log'!$A$2:$A$205,"&gt;="&amp;DATE($B$2,K$3,1),'Expense Log'!$A$2:$A$205,"&lt;"&amp;DATE($B$2,K$3+1,1))</f>
        <v/>
      </c>
      <c r="L10" s="6">
        <f>SUMIFS('Expense Log'!$H$2:$H$205,'Expense Log'!$B$2:$B$205,$A10,'Expense Log'!$A$2:$A$205,"&gt;="&amp;DATE($B$2,L$3,1),'Expense Log'!$A$2:$A$205,"&lt;"&amp;DATE($B$2,L$3+1,1))</f>
        <v/>
      </c>
      <c r="M10" s="6">
        <f>SUMIFS('Expense Log'!$H$2:$H$205,'Expense Log'!$B$2:$B$205,$A10,'Expense Log'!$A$2:$A$205,"&gt;="&amp;DATE($B$2,M$3,1),'Expense Log'!$A$2:$A$205,"&lt;"&amp;DATE($B$2,M$3+1,1))</f>
        <v/>
      </c>
      <c r="N10" s="6">
        <f>SUM(B10:M10)</f>
        <v/>
      </c>
    </row>
    <row r="11">
      <c r="A11" s="10" t="inlineStr">
        <is>
          <t>Insurance</t>
        </is>
      </c>
      <c r="B11" s="11">
        <f>SUMIFS('Expense Log'!$H$2:$H$205,'Expense Log'!$B$2:$B$205,$A11,'Expense Log'!$A$2:$A$205,"&gt;="&amp;DATE($B$2,B$3,1),'Expense Log'!$A$2:$A$205,"&lt;"&amp;DATE($B$2,B$3+1,1))</f>
        <v/>
      </c>
      <c r="C11" s="11">
        <f>SUMIFS('Expense Log'!$H$2:$H$205,'Expense Log'!$B$2:$B$205,$A11,'Expense Log'!$A$2:$A$205,"&gt;="&amp;DATE($B$2,C$3,1),'Expense Log'!$A$2:$A$205,"&lt;"&amp;DATE($B$2,C$3+1,1))</f>
        <v/>
      </c>
      <c r="D11" s="11">
        <f>SUMIFS('Expense Log'!$H$2:$H$205,'Expense Log'!$B$2:$B$205,$A11,'Expense Log'!$A$2:$A$205,"&gt;="&amp;DATE($B$2,D$3,1),'Expense Log'!$A$2:$A$205,"&lt;"&amp;DATE($B$2,D$3+1,1))</f>
        <v/>
      </c>
      <c r="E11" s="11">
        <f>SUMIFS('Expense Log'!$H$2:$H$205,'Expense Log'!$B$2:$B$205,$A11,'Expense Log'!$A$2:$A$205,"&gt;="&amp;DATE($B$2,E$3,1),'Expense Log'!$A$2:$A$205,"&lt;"&amp;DATE($B$2,E$3+1,1))</f>
        <v/>
      </c>
      <c r="F11" s="11">
        <f>SUMIFS('Expense Log'!$H$2:$H$205,'Expense Log'!$B$2:$B$205,$A11,'Expense Log'!$A$2:$A$205,"&gt;="&amp;DATE($B$2,F$3,1),'Expense Log'!$A$2:$A$205,"&lt;"&amp;DATE($B$2,F$3+1,1))</f>
        <v/>
      </c>
      <c r="G11" s="11">
        <f>SUMIFS('Expense Log'!$H$2:$H$205,'Expense Log'!$B$2:$B$205,$A11,'Expense Log'!$A$2:$A$205,"&gt;="&amp;DATE($B$2,G$3,1),'Expense Log'!$A$2:$A$205,"&lt;"&amp;DATE($B$2,G$3+1,1))</f>
        <v/>
      </c>
      <c r="H11" s="11">
        <f>SUMIFS('Expense Log'!$H$2:$H$205,'Expense Log'!$B$2:$B$205,$A11,'Expense Log'!$A$2:$A$205,"&gt;="&amp;DATE($B$2,H$3,1),'Expense Log'!$A$2:$A$205,"&lt;"&amp;DATE($B$2,H$3+1,1))</f>
        <v/>
      </c>
      <c r="I11" s="11">
        <f>SUMIFS('Expense Log'!$H$2:$H$205,'Expense Log'!$B$2:$B$205,$A11,'Expense Log'!$A$2:$A$205,"&gt;="&amp;DATE($B$2,I$3,1),'Expense Log'!$A$2:$A$205,"&lt;"&amp;DATE($B$2,I$3+1,1))</f>
        <v/>
      </c>
      <c r="J11" s="11">
        <f>SUMIFS('Expense Log'!$H$2:$H$205,'Expense Log'!$B$2:$B$205,$A11,'Expense Log'!$A$2:$A$205,"&gt;="&amp;DATE($B$2,J$3,1),'Expense Log'!$A$2:$A$205,"&lt;"&amp;DATE($B$2,J$3+1,1))</f>
        <v/>
      </c>
      <c r="K11" s="11">
        <f>SUMIFS('Expense Log'!$H$2:$H$205,'Expense Log'!$B$2:$B$205,$A11,'Expense Log'!$A$2:$A$205,"&gt;="&amp;DATE($B$2,K$3,1),'Expense Log'!$A$2:$A$205,"&lt;"&amp;DATE($B$2,K$3+1,1))</f>
        <v/>
      </c>
      <c r="L11" s="11">
        <f>SUMIFS('Expense Log'!$H$2:$H$205,'Expense Log'!$B$2:$B$205,$A11,'Expense Log'!$A$2:$A$205,"&gt;="&amp;DATE($B$2,L$3,1),'Expense Log'!$A$2:$A$205,"&lt;"&amp;DATE($B$2,L$3+1,1))</f>
        <v/>
      </c>
      <c r="M11" s="11">
        <f>SUMIFS('Expense Log'!$H$2:$H$205,'Expense Log'!$B$2:$B$205,$A11,'Expense Log'!$A$2:$A$205,"&gt;="&amp;DATE($B$2,M$3,1),'Expense Log'!$A$2:$A$205,"&lt;"&amp;DATE($B$2,M$3+1,1))</f>
        <v/>
      </c>
      <c r="N11" s="11">
        <f>SUM(B11:M11)</f>
        <v/>
      </c>
    </row>
    <row r="12">
      <c r="A12" t="inlineStr">
        <is>
          <t>Healthcare</t>
        </is>
      </c>
      <c r="B12" s="6">
        <f>SUMIFS('Expense Log'!$H$2:$H$205,'Expense Log'!$B$2:$B$205,$A12,'Expense Log'!$A$2:$A$205,"&gt;="&amp;DATE($B$2,B$3,1),'Expense Log'!$A$2:$A$205,"&lt;"&amp;DATE($B$2,B$3+1,1))</f>
        <v/>
      </c>
      <c r="C12" s="6">
        <f>SUMIFS('Expense Log'!$H$2:$H$205,'Expense Log'!$B$2:$B$205,$A12,'Expense Log'!$A$2:$A$205,"&gt;="&amp;DATE($B$2,C$3,1),'Expense Log'!$A$2:$A$205,"&lt;"&amp;DATE($B$2,C$3+1,1))</f>
        <v/>
      </c>
      <c r="D12" s="6">
        <f>SUMIFS('Expense Log'!$H$2:$H$205,'Expense Log'!$B$2:$B$205,$A12,'Expense Log'!$A$2:$A$205,"&gt;="&amp;DATE($B$2,D$3,1),'Expense Log'!$A$2:$A$205,"&lt;"&amp;DATE($B$2,D$3+1,1))</f>
        <v/>
      </c>
      <c r="E12" s="6">
        <f>SUMIFS('Expense Log'!$H$2:$H$205,'Expense Log'!$B$2:$B$205,$A12,'Expense Log'!$A$2:$A$205,"&gt;="&amp;DATE($B$2,E$3,1),'Expense Log'!$A$2:$A$205,"&lt;"&amp;DATE($B$2,E$3+1,1))</f>
        <v/>
      </c>
      <c r="F12" s="6">
        <f>SUMIFS('Expense Log'!$H$2:$H$205,'Expense Log'!$B$2:$B$205,$A12,'Expense Log'!$A$2:$A$205,"&gt;="&amp;DATE($B$2,F$3,1),'Expense Log'!$A$2:$A$205,"&lt;"&amp;DATE($B$2,F$3+1,1))</f>
        <v/>
      </c>
      <c r="G12" s="6">
        <f>SUMIFS('Expense Log'!$H$2:$H$205,'Expense Log'!$B$2:$B$205,$A12,'Expense Log'!$A$2:$A$205,"&gt;="&amp;DATE($B$2,G$3,1),'Expense Log'!$A$2:$A$205,"&lt;"&amp;DATE($B$2,G$3+1,1))</f>
        <v/>
      </c>
      <c r="H12" s="6">
        <f>SUMIFS('Expense Log'!$H$2:$H$205,'Expense Log'!$B$2:$B$205,$A12,'Expense Log'!$A$2:$A$205,"&gt;="&amp;DATE($B$2,H$3,1),'Expense Log'!$A$2:$A$205,"&lt;"&amp;DATE($B$2,H$3+1,1))</f>
        <v/>
      </c>
      <c r="I12" s="6">
        <f>SUMIFS('Expense Log'!$H$2:$H$205,'Expense Log'!$B$2:$B$205,$A12,'Expense Log'!$A$2:$A$205,"&gt;="&amp;DATE($B$2,I$3,1),'Expense Log'!$A$2:$A$205,"&lt;"&amp;DATE($B$2,I$3+1,1))</f>
        <v/>
      </c>
      <c r="J12" s="6">
        <f>SUMIFS('Expense Log'!$H$2:$H$205,'Expense Log'!$B$2:$B$205,$A12,'Expense Log'!$A$2:$A$205,"&gt;="&amp;DATE($B$2,J$3,1),'Expense Log'!$A$2:$A$205,"&lt;"&amp;DATE($B$2,J$3+1,1))</f>
        <v/>
      </c>
      <c r="K12" s="6">
        <f>SUMIFS('Expense Log'!$H$2:$H$205,'Expense Log'!$B$2:$B$205,$A12,'Expense Log'!$A$2:$A$205,"&gt;="&amp;DATE($B$2,K$3,1),'Expense Log'!$A$2:$A$205,"&lt;"&amp;DATE($B$2,K$3+1,1))</f>
        <v/>
      </c>
      <c r="L12" s="6">
        <f>SUMIFS('Expense Log'!$H$2:$H$205,'Expense Log'!$B$2:$B$205,$A12,'Expense Log'!$A$2:$A$205,"&gt;="&amp;DATE($B$2,L$3,1),'Expense Log'!$A$2:$A$205,"&lt;"&amp;DATE($B$2,L$3+1,1))</f>
        <v/>
      </c>
      <c r="M12" s="6">
        <f>SUMIFS('Expense Log'!$H$2:$H$205,'Expense Log'!$B$2:$B$205,$A12,'Expense Log'!$A$2:$A$205,"&gt;="&amp;DATE($B$2,M$3,1),'Expense Log'!$A$2:$A$205,"&lt;"&amp;DATE($B$2,M$3+1,1))</f>
        <v/>
      </c>
      <c r="N12" s="6">
        <f>SUM(B12:M12)</f>
        <v/>
      </c>
    </row>
    <row r="13">
      <c r="A13" s="10" t="inlineStr">
        <is>
          <t>Debt Payments</t>
        </is>
      </c>
      <c r="B13" s="11">
        <f>SUMIFS('Expense Log'!$H$2:$H$205,'Expense Log'!$B$2:$B$205,$A13,'Expense Log'!$A$2:$A$205,"&gt;="&amp;DATE($B$2,B$3,1),'Expense Log'!$A$2:$A$205,"&lt;"&amp;DATE($B$2,B$3+1,1))</f>
        <v/>
      </c>
      <c r="C13" s="11">
        <f>SUMIFS('Expense Log'!$H$2:$H$205,'Expense Log'!$B$2:$B$205,$A13,'Expense Log'!$A$2:$A$205,"&gt;="&amp;DATE($B$2,C$3,1),'Expense Log'!$A$2:$A$205,"&lt;"&amp;DATE($B$2,C$3+1,1))</f>
        <v/>
      </c>
      <c r="D13" s="11">
        <f>SUMIFS('Expense Log'!$H$2:$H$205,'Expense Log'!$B$2:$B$205,$A13,'Expense Log'!$A$2:$A$205,"&gt;="&amp;DATE($B$2,D$3,1),'Expense Log'!$A$2:$A$205,"&lt;"&amp;DATE($B$2,D$3+1,1))</f>
        <v/>
      </c>
      <c r="E13" s="11">
        <f>SUMIFS('Expense Log'!$H$2:$H$205,'Expense Log'!$B$2:$B$205,$A13,'Expense Log'!$A$2:$A$205,"&gt;="&amp;DATE($B$2,E$3,1),'Expense Log'!$A$2:$A$205,"&lt;"&amp;DATE($B$2,E$3+1,1))</f>
        <v/>
      </c>
      <c r="F13" s="11">
        <f>SUMIFS('Expense Log'!$H$2:$H$205,'Expense Log'!$B$2:$B$205,$A13,'Expense Log'!$A$2:$A$205,"&gt;="&amp;DATE($B$2,F$3,1),'Expense Log'!$A$2:$A$205,"&lt;"&amp;DATE($B$2,F$3+1,1))</f>
        <v/>
      </c>
      <c r="G13" s="11">
        <f>SUMIFS('Expense Log'!$H$2:$H$205,'Expense Log'!$B$2:$B$205,$A13,'Expense Log'!$A$2:$A$205,"&gt;="&amp;DATE($B$2,G$3,1),'Expense Log'!$A$2:$A$205,"&lt;"&amp;DATE($B$2,G$3+1,1))</f>
        <v/>
      </c>
      <c r="H13" s="11">
        <f>SUMIFS('Expense Log'!$H$2:$H$205,'Expense Log'!$B$2:$B$205,$A13,'Expense Log'!$A$2:$A$205,"&gt;="&amp;DATE($B$2,H$3,1),'Expense Log'!$A$2:$A$205,"&lt;"&amp;DATE($B$2,H$3+1,1))</f>
        <v/>
      </c>
      <c r="I13" s="11">
        <f>SUMIFS('Expense Log'!$H$2:$H$205,'Expense Log'!$B$2:$B$205,$A13,'Expense Log'!$A$2:$A$205,"&gt;="&amp;DATE($B$2,I$3,1),'Expense Log'!$A$2:$A$205,"&lt;"&amp;DATE($B$2,I$3+1,1))</f>
        <v/>
      </c>
      <c r="J13" s="11">
        <f>SUMIFS('Expense Log'!$H$2:$H$205,'Expense Log'!$B$2:$B$205,$A13,'Expense Log'!$A$2:$A$205,"&gt;="&amp;DATE($B$2,J$3,1),'Expense Log'!$A$2:$A$205,"&lt;"&amp;DATE($B$2,J$3+1,1))</f>
        <v/>
      </c>
      <c r="K13" s="11">
        <f>SUMIFS('Expense Log'!$H$2:$H$205,'Expense Log'!$B$2:$B$205,$A13,'Expense Log'!$A$2:$A$205,"&gt;="&amp;DATE($B$2,K$3,1),'Expense Log'!$A$2:$A$205,"&lt;"&amp;DATE($B$2,K$3+1,1))</f>
        <v/>
      </c>
      <c r="L13" s="11">
        <f>SUMIFS('Expense Log'!$H$2:$H$205,'Expense Log'!$B$2:$B$205,$A13,'Expense Log'!$A$2:$A$205,"&gt;="&amp;DATE($B$2,L$3,1),'Expense Log'!$A$2:$A$205,"&lt;"&amp;DATE($B$2,L$3+1,1))</f>
        <v/>
      </c>
      <c r="M13" s="11">
        <f>SUMIFS('Expense Log'!$H$2:$H$205,'Expense Log'!$B$2:$B$205,$A13,'Expense Log'!$A$2:$A$205,"&gt;="&amp;DATE($B$2,M$3,1),'Expense Log'!$A$2:$A$205,"&lt;"&amp;DATE($B$2,M$3+1,1))</f>
        <v/>
      </c>
      <c r="N13" s="11">
        <f>SUM(B13:M13)</f>
        <v/>
      </c>
    </row>
    <row r="14">
      <c r="A14" t="inlineStr">
        <is>
          <t>Savings</t>
        </is>
      </c>
      <c r="B14" s="6">
        <f>SUMIFS('Expense Log'!$H$2:$H$205,'Expense Log'!$B$2:$B$205,$A14,'Expense Log'!$A$2:$A$205,"&gt;="&amp;DATE($B$2,B$3,1),'Expense Log'!$A$2:$A$205,"&lt;"&amp;DATE($B$2,B$3+1,1))</f>
        <v/>
      </c>
      <c r="C14" s="6">
        <f>SUMIFS('Expense Log'!$H$2:$H$205,'Expense Log'!$B$2:$B$205,$A14,'Expense Log'!$A$2:$A$205,"&gt;="&amp;DATE($B$2,C$3,1),'Expense Log'!$A$2:$A$205,"&lt;"&amp;DATE($B$2,C$3+1,1))</f>
        <v/>
      </c>
      <c r="D14" s="6">
        <f>SUMIFS('Expense Log'!$H$2:$H$205,'Expense Log'!$B$2:$B$205,$A14,'Expense Log'!$A$2:$A$205,"&gt;="&amp;DATE($B$2,D$3,1),'Expense Log'!$A$2:$A$205,"&lt;"&amp;DATE($B$2,D$3+1,1))</f>
        <v/>
      </c>
      <c r="E14" s="6">
        <f>SUMIFS('Expense Log'!$H$2:$H$205,'Expense Log'!$B$2:$B$205,$A14,'Expense Log'!$A$2:$A$205,"&gt;="&amp;DATE($B$2,E$3,1),'Expense Log'!$A$2:$A$205,"&lt;"&amp;DATE($B$2,E$3+1,1))</f>
        <v/>
      </c>
      <c r="F14" s="6">
        <f>SUMIFS('Expense Log'!$H$2:$H$205,'Expense Log'!$B$2:$B$205,$A14,'Expense Log'!$A$2:$A$205,"&gt;="&amp;DATE($B$2,F$3,1),'Expense Log'!$A$2:$A$205,"&lt;"&amp;DATE($B$2,F$3+1,1))</f>
        <v/>
      </c>
      <c r="G14" s="6">
        <f>SUMIFS('Expense Log'!$H$2:$H$205,'Expense Log'!$B$2:$B$205,$A14,'Expense Log'!$A$2:$A$205,"&gt;="&amp;DATE($B$2,G$3,1),'Expense Log'!$A$2:$A$205,"&lt;"&amp;DATE($B$2,G$3+1,1))</f>
        <v/>
      </c>
      <c r="H14" s="6">
        <f>SUMIFS('Expense Log'!$H$2:$H$205,'Expense Log'!$B$2:$B$205,$A14,'Expense Log'!$A$2:$A$205,"&gt;="&amp;DATE($B$2,H$3,1),'Expense Log'!$A$2:$A$205,"&lt;"&amp;DATE($B$2,H$3+1,1))</f>
        <v/>
      </c>
      <c r="I14" s="6">
        <f>SUMIFS('Expense Log'!$H$2:$H$205,'Expense Log'!$B$2:$B$205,$A14,'Expense Log'!$A$2:$A$205,"&gt;="&amp;DATE($B$2,I$3,1),'Expense Log'!$A$2:$A$205,"&lt;"&amp;DATE($B$2,I$3+1,1))</f>
        <v/>
      </c>
      <c r="J14" s="6">
        <f>SUMIFS('Expense Log'!$H$2:$H$205,'Expense Log'!$B$2:$B$205,$A14,'Expense Log'!$A$2:$A$205,"&gt;="&amp;DATE($B$2,J$3,1),'Expense Log'!$A$2:$A$205,"&lt;"&amp;DATE($B$2,J$3+1,1))</f>
        <v/>
      </c>
      <c r="K14" s="6">
        <f>SUMIFS('Expense Log'!$H$2:$H$205,'Expense Log'!$B$2:$B$205,$A14,'Expense Log'!$A$2:$A$205,"&gt;="&amp;DATE($B$2,K$3,1),'Expense Log'!$A$2:$A$205,"&lt;"&amp;DATE($B$2,K$3+1,1))</f>
        <v/>
      </c>
      <c r="L14" s="6">
        <f>SUMIFS('Expense Log'!$H$2:$H$205,'Expense Log'!$B$2:$B$205,$A14,'Expense Log'!$A$2:$A$205,"&gt;="&amp;DATE($B$2,L$3,1),'Expense Log'!$A$2:$A$205,"&lt;"&amp;DATE($B$2,L$3+1,1))</f>
        <v/>
      </c>
      <c r="M14" s="6">
        <f>SUMIFS('Expense Log'!$H$2:$H$205,'Expense Log'!$B$2:$B$205,$A14,'Expense Log'!$A$2:$A$205,"&gt;="&amp;DATE($B$2,M$3,1),'Expense Log'!$A$2:$A$205,"&lt;"&amp;DATE($B$2,M$3+1,1))</f>
        <v/>
      </c>
      <c r="N14" s="6">
        <f>SUM(B14:M14)</f>
        <v/>
      </c>
    </row>
    <row r="15">
      <c r="A15" s="10" t="inlineStr">
        <is>
          <t>Entertainment</t>
        </is>
      </c>
      <c r="B15" s="11">
        <f>SUMIFS('Expense Log'!$H$2:$H$205,'Expense Log'!$B$2:$B$205,$A15,'Expense Log'!$A$2:$A$205,"&gt;="&amp;DATE($B$2,B$3,1),'Expense Log'!$A$2:$A$205,"&lt;"&amp;DATE($B$2,B$3+1,1))</f>
        <v/>
      </c>
      <c r="C15" s="11">
        <f>SUMIFS('Expense Log'!$H$2:$H$205,'Expense Log'!$B$2:$B$205,$A15,'Expense Log'!$A$2:$A$205,"&gt;="&amp;DATE($B$2,C$3,1),'Expense Log'!$A$2:$A$205,"&lt;"&amp;DATE($B$2,C$3+1,1))</f>
        <v/>
      </c>
      <c r="D15" s="11">
        <f>SUMIFS('Expense Log'!$H$2:$H$205,'Expense Log'!$B$2:$B$205,$A15,'Expense Log'!$A$2:$A$205,"&gt;="&amp;DATE($B$2,D$3,1),'Expense Log'!$A$2:$A$205,"&lt;"&amp;DATE($B$2,D$3+1,1))</f>
        <v/>
      </c>
      <c r="E15" s="11">
        <f>SUMIFS('Expense Log'!$H$2:$H$205,'Expense Log'!$B$2:$B$205,$A15,'Expense Log'!$A$2:$A$205,"&gt;="&amp;DATE($B$2,E$3,1),'Expense Log'!$A$2:$A$205,"&lt;"&amp;DATE($B$2,E$3+1,1))</f>
        <v/>
      </c>
      <c r="F15" s="11">
        <f>SUMIFS('Expense Log'!$H$2:$H$205,'Expense Log'!$B$2:$B$205,$A15,'Expense Log'!$A$2:$A$205,"&gt;="&amp;DATE($B$2,F$3,1),'Expense Log'!$A$2:$A$205,"&lt;"&amp;DATE($B$2,F$3+1,1))</f>
        <v/>
      </c>
      <c r="G15" s="11">
        <f>SUMIFS('Expense Log'!$H$2:$H$205,'Expense Log'!$B$2:$B$205,$A15,'Expense Log'!$A$2:$A$205,"&gt;="&amp;DATE($B$2,G$3,1),'Expense Log'!$A$2:$A$205,"&lt;"&amp;DATE($B$2,G$3+1,1))</f>
        <v/>
      </c>
      <c r="H15" s="11">
        <f>SUMIFS('Expense Log'!$H$2:$H$205,'Expense Log'!$B$2:$B$205,$A15,'Expense Log'!$A$2:$A$205,"&gt;="&amp;DATE($B$2,H$3,1),'Expense Log'!$A$2:$A$205,"&lt;"&amp;DATE($B$2,H$3+1,1))</f>
        <v/>
      </c>
      <c r="I15" s="11">
        <f>SUMIFS('Expense Log'!$H$2:$H$205,'Expense Log'!$B$2:$B$205,$A15,'Expense Log'!$A$2:$A$205,"&gt;="&amp;DATE($B$2,I$3,1),'Expense Log'!$A$2:$A$205,"&lt;"&amp;DATE($B$2,I$3+1,1))</f>
        <v/>
      </c>
      <c r="J15" s="11">
        <f>SUMIFS('Expense Log'!$H$2:$H$205,'Expense Log'!$B$2:$B$205,$A15,'Expense Log'!$A$2:$A$205,"&gt;="&amp;DATE($B$2,J$3,1),'Expense Log'!$A$2:$A$205,"&lt;"&amp;DATE($B$2,J$3+1,1))</f>
        <v/>
      </c>
      <c r="K15" s="11">
        <f>SUMIFS('Expense Log'!$H$2:$H$205,'Expense Log'!$B$2:$B$205,$A15,'Expense Log'!$A$2:$A$205,"&gt;="&amp;DATE($B$2,K$3,1),'Expense Log'!$A$2:$A$205,"&lt;"&amp;DATE($B$2,K$3+1,1))</f>
        <v/>
      </c>
      <c r="L15" s="11">
        <f>SUMIFS('Expense Log'!$H$2:$H$205,'Expense Log'!$B$2:$B$205,$A15,'Expense Log'!$A$2:$A$205,"&gt;="&amp;DATE($B$2,L$3,1),'Expense Log'!$A$2:$A$205,"&lt;"&amp;DATE($B$2,L$3+1,1))</f>
        <v/>
      </c>
      <c r="M15" s="11">
        <f>SUMIFS('Expense Log'!$H$2:$H$205,'Expense Log'!$B$2:$B$205,$A15,'Expense Log'!$A$2:$A$205,"&gt;="&amp;DATE($B$2,M$3,1),'Expense Log'!$A$2:$A$205,"&lt;"&amp;DATE($B$2,M$3+1,1))</f>
        <v/>
      </c>
      <c r="N15" s="11">
        <f>SUM(B15:M15)</f>
        <v/>
      </c>
    </row>
    <row r="16">
      <c r="A16" t="inlineStr">
        <is>
          <t>Personal Care</t>
        </is>
      </c>
      <c r="B16" s="6">
        <f>SUMIFS('Expense Log'!$H$2:$H$205,'Expense Log'!$B$2:$B$205,$A16,'Expense Log'!$A$2:$A$205,"&gt;="&amp;DATE($B$2,B$3,1),'Expense Log'!$A$2:$A$205,"&lt;"&amp;DATE($B$2,B$3+1,1))</f>
        <v/>
      </c>
      <c r="C16" s="6">
        <f>SUMIFS('Expense Log'!$H$2:$H$205,'Expense Log'!$B$2:$B$205,$A16,'Expense Log'!$A$2:$A$205,"&gt;="&amp;DATE($B$2,C$3,1),'Expense Log'!$A$2:$A$205,"&lt;"&amp;DATE($B$2,C$3+1,1))</f>
        <v/>
      </c>
      <c r="D16" s="6">
        <f>SUMIFS('Expense Log'!$H$2:$H$205,'Expense Log'!$B$2:$B$205,$A16,'Expense Log'!$A$2:$A$205,"&gt;="&amp;DATE($B$2,D$3,1),'Expense Log'!$A$2:$A$205,"&lt;"&amp;DATE($B$2,D$3+1,1))</f>
        <v/>
      </c>
      <c r="E16" s="6">
        <f>SUMIFS('Expense Log'!$H$2:$H$205,'Expense Log'!$B$2:$B$205,$A16,'Expense Log'!$A$2:$A$205,"&gt;="&amp;DATE($B$2,E$3,1),'Expense Log'!$A$2:$A$205,"&lt;"&amp;DATE($B$2,E$3+1,1))</f>
        <v/>
      </c>
      <c r="F16" s="6">
        <f>SUMIFS('Expense Log'!$H$2:$H$205,'Expense Log'!$B$2:$B$205,$A16,'Expense Log'!$A$2:$A$205,"&gt;="&amp;DATE($B$2,F$3,1),'Expense Log'!$A$2:$A$205,"&lt;"&amp;DATE($B$2,F$3+1,1))</f>
        <v/>
      </c>
      <c r="G16" s="6">
        <f>SUMIFS('Expense Log'!$H$2:$H$205,'Expense Log'!$B$2:$B$205,$A16,'Expense Log'!$A$2:$A$205,"&gt;="&amp;DATE($B$2,G$3,1),'Expense Log'!$A$2:$A$205,"&lt;"&amp;DATE($B$2,G$3+1,1))</f>
        <v/>
      </c>
      <c r="H16" s="6">
        <f>SUMIFS('Expense Log'!$H$2:$H$205,'Expense Log'!$B$2:$B$205,$A16,'Expense Log'!$A$2:$A$205,"&gt;="&amp;DATE($B$2,H$3,1),'Expense Log'!$A$2:$A$205,"&lt;"&amp;DATE($B$2,H$3+1,1))</f>
        <v/>
      </c>
      <c r="I16" s="6">
        <f>SUMIFS('Expense Log'!$H$2:$H$205,'Expense Log'!$B$2:$B$205,$A16,'Expense Log'!$A$2:$A$205,"&gt;="&amp;DATE($B$2,I$3,1),'Expense Log'!$A$2:$A$205,"&lt;"&amp;DATE($B$2,I$3+1,1))</f>
        <v/>
      </c>
      <c r="J16" s="6">
        <f>SUMIFS('Expense Log'!$H$2:$H$205,'Expense Log'!$B$2:$B$205,$A16,'Expense Log'!$A$2:$A$205,"&gt;="&amp;DATE($B$2,J$3,1),'Expense Log'!$A$2:$A$205,"&lt;"&amp;DATE($B$2,J$3+1,1))</f>
        <v/>
      </c>
      <c r="K16" s="6">
        <f>SUMIFS('Expense Log'!$H$2:$H$205,'Expense Log'!$B$2:$B$205,$A16,'Expense Log'!$A$2:$A$205,"&gt;="&amp;DATE($B$2,K$3,1),'Expense Log'!$A$2:$A$205,"&lt;"&amp;DATE($B$2,K$3+1,1))</f>
        <v/>
      </c>
      <c r="L16" s="6">
        <f>SUMIFS('Expense Log'!$H$2:$H$205,'Expense Log'!$B$2:$B$205,$A16,'Expense Log'!$A$2:$A$205,"&gt;="&amp;DATE($B$2,L$3,1),'Expense Log'!$A$2:$A$205,"&lt;"&amp;DATE($B$2,L$3+1,1))</f>
        <v/>
      </c>
      <c r="M16" s="6">
        <f>SUMIFS('Expense Log'!$H$2:$H$205,'Expense Log'!$B$2:$B$205,$A16,'Expense Log'!$A$2:$A$205,"&gt;="&amp;DATE($B$2,M$3,1),'Expense Log'!$A$2:$A$205,"&lt;"&amp;DATE($B$2,M$3+1,1))</f>
        <v/>
      </c>
      <c r="N16" s="6">
        <f>SUM(B16:M16)</f>
        <v/>
      </c>
    </row>
    <row r="17">
      <c r="A17" s="10" t="inlineStr">
        <is>
          <t>Childcare / Education</t>
        </is>
      </c>
      <c r="B17" s="11">
        <f>SUMIFS('Expense Log'!$H$2:$H$205,'Expense Log'!$B$2:$B$205,$A17,'Expense Log'!$A$2:$A$205,"&gt;="&amp;DATE($B$2,B$3,1),'Expense Log'!$A$2:$A$205,"&lt;"&amp;DATE($B$2,B$3+1,1))</f>
        <v/>
      </c>
      <c r="C17" s="11">
        <f>SUMIFS('Expense Log'!$H$2:$H$205,'Expense Log'!$B$2:$B$205,$A17,'Expense Log'!$A$2:$A$205,"&gt;="&amp;DATE($B$2,C$3,1),'Expense Log'!$A$2:$A$205,"&lt;"&amp;DATE($B$2,C$3+1,1))</f>
        <v/>
      </c>
      <c r="D17" s="11">
        <f>SUMIFS('Expense Log'!$H$2:$H$205,'Expense Log'!$B$2:$B$205,$A17,'Expense Log'!$A$2:$A$205,"&gt;="&amp;DATE($B$2,D$3,1),'Expense Log'!$A$2:$A$205,"&lt;"&amp;DATE($B$2,D$3+1,1))</f>
        <v/>
      </c>
      <c r="E17" s="11">
        <f>SUMIFS('Expense Log'!$H$2:$H$205,'Expense Log'!$B$2:$B$205,$A17,'Expense Log'!$A$2:$A$205,"&gt;="&amp;DATE($B$2,E$3,1),'Expense Log'!$A$2:$A$205,"&lt;"&amp;DATE($B$2,E$3+1,1))</f>
        <v/>
      </c>
      <c r="F17" s="11">
        <f>SUMIFS('Expense Log'!$H$2:$H$205,'Expense Log'!$B$2:$B$205,$A17,'Expense Log'!$A$2:$A$205,"&gt;="&amp;DATE($B$2,F$3,1),'Expense Log'!$A$2:$A$205,"&lt;"&amp;DATE($B$2,F$3+1,1))</f>
        <v/>
      </c>
      <c r="G17" s="11">
        <f>SUMIFS('Expense Log'!$H$2:$H$205,'Expense Log'!$B$2:$B$205,$A17,'Expense Log'!$A$2:$A$205,"&gt;="&amp;DATE($B$2,G$3,1),'Expense Log'!$A$2:$A$205,"&lt;"&amp;DATE($B$2,G$3+1,1))</f>
        <v/>
      </c>
      <c r="H17" s="11">
        <f>SUMIFS('Expense Log'!$H$2:$H$205,'Expense Log'!$B$2:$B$205,$A17,'Expense Log'!$A$2:$A$205,"&gt;="&amp;DATE($B$2,H$3,1),'Expense Log'!$A$2:$A$205,"&lt;"&amp;DATE($B$2,H$3+1,1))</f>
        <v/>
      </c>
      <c r="I17" s="11">
        <f>SUMIFS('Expense Log'!$H$2:$H$205,'Expense Log'!$B$2:$B$205,$A17,'Expense Log'!$A$2:$A$205,"&gt;="&amp;DATE($B$2,I$3,1),'Expense Log'!$A$2:$A$205,"&lt;"&amp;DATE($B$2,I$3+1,1))</f>
        <v/>
      </c>
      <c r="J17" s="11">
        <f>SUMIFS('Expense Log'!$H$2:$H$205,'Expense Log'!$B$2:$B$205,$A17,'Expense Log'!$A$2:$A$205,"&gt;="&amp;DATE($B$2,J$3,1),'Expense Log'!$A$2:$A$205,"&lt;"&amp;DATE($B$2,J$3+1,1))</f>
        <v/>
      </c>
      <c r="K17" s="11">
        <f>SUMIFS('Expense Log'!$H$2:$H$205,'Expense Log'!$B$2:$B$205,$A17,'Expense Log'!$A$2:$A$205,"&gt;="&amp;DATE($B$2,K$3,1),'Expense Log'!$A$2:$A$205,"&lt;"&amp;DATE($B$2,K$3+1,1))</f>
        <v/>
      </c>
      <c r="L17" s="11">
        <f>SUMIFS('Expense Log'!$H$2:$H$205,'Expense Log'!$B$2:$B$205,$A17,'Expense Log'!$A$2:$A$205,"&gt;="&amp;DATE($B$2,L$3,1),'Expense Log'!$A$2:$A$205,"&lt;"&amp;DATE($B$2,L$3+1,1))</f>
        <v/>
      </c>
      <c r="M17" s="11">
        <f>SUMIFS('Expense Log'!$H$2:$H$205,'Expense Log'!$B$2:$B$205,$A17,'Expense Log'!$A$2:$A$205,"&gt;="&amp;DATE($B$2,M$3,1),'Expense Log'!$A$2:$A$205,"&lt;"&amp;DATE($B$2,M$3+1,1))</f>
        <v/>
      </c>
      <c r="N17" s="11">
        <f>SUM(B17:M17)</f>
        <v/>
      </c>
    </row>
    <row r="18">
      <c r="A18" t="inlineStr">
        <is>
          <t>Gifts / Donations</t>
        </is>
      </c>
      <c r="B18" s="6">
        <f>SUMIFS('Expense Log'!$H$2:$H$205,'Expense Log'!$B$2:$B$205,$A18,'Expense Log'!$A$2:$A$205,"&gt;="&amp;DATE($B$2,B$3,1),'Expense Log'!$A$2:$A$205,"&lt;"&amp;DATE($B$2,B$3+1,1))</f>
        <v/>
      </c>
      <c r="C18" s="6">
        <f>SUMIFS('Expense Log'!$H$2:$H$205,'Expense Log'!$B$2:$B$205,$A18,'Expense Log'!$A$2:$A$205,"&gt;="&amp;DATE($B$2,C$3,1),'Expense Log'!$A$2:$A$205,"&lt;"&amp;DATE($B$2,C$3+1,1))</f>
        <v/>
      </c>
      <c r="D18" s="6">
        <f>SUMIFS('Expense Log'!$H$2:$H$205,'Expense Log'!$B$2:$B$205,$A18,'Expense Log'!$A$2:$A$205,"&gt;="&amp;DATE($B$2,D$3,1),'Expense Log'!$A$2:$A$205,"&lt;"&amp;DATE($B$2,D$3+1,1))</f>
        <v/>
      </c>
      <c r="E18" s="6">
        <f>SUMIFS('Expense Log'!$H$2:$H$205,'Expense Log'!$B$2:$B$205,$A18,'Expense Log'!$A$2:$A$205,"&gt;="&amp;DATE($B$2,E$3,1),'Expense Log'!$A$2:$A$205,"&lt;"&amp;DATE($B$2,E$3+1,1))</f>
        <v/>
      </c>
      <c r="F18" s="6">
        <f>SUMIFS('Expense Log'!$H$2:$H$205,'Expense Log'!$B$2:$B$205,$A18,'Expense Log'!$A$2:$A$205,"&gt;="&amp;DATE($B$2,F$3,1),'Expense Log'!$A$2:$A$205,"&lt;"&amp;DATE($B$2,F$3+1,1))</f>
        <v/>
      </c>
      <c r="G18" s="6">
        <f>SUMIFS('Expense Log'!$H$2:$H$205,'Expense Log'!$B$2:$B$205,$A18,'Expense Log'!$A$2:$A$205,"&gt;="&amp;DATE($B$2,G$3,1),'Expense Log'!$A$2:$A$205,"&lt;"&amp;DATE($B$2,G$3+1,1))</f>
        <v/>
      </c>
      <c r="H18" s="6">
        <f>SUMIFS('Expense Log'!$H$2:$H$205,'Expense Log'!$B$2:$B$205,$A18,'Expense Log'!$A$2:$A$205,"&gt;="&amp;DATE($B$2,H$3,1),'Expense Log'!$A$2:$A$205,"&lt;"&amp;DATE($B$2,H$3+1,1))</f>
        <v/>
      </c>
      <c r="I18" s="6">
        <f>SUMIFS('Expense Log'!$H$2:$H$205,'Expense Log'!$B$2:$B$205,$A18,'Expense Log'!$A$2:$A$205,"&gt;="&amp;DATE($B$2,I$3,1),'Expense Log'!$A$2:$A$205,"&lt;"&amp;DATE($B$2,I$3+1,1))</f>
        <v/>
      </c>
      <c r="J18" s="6">
        <f>SUMIFS('Expense Log'!$H$2:$H$205,'Expense Log'!$B$2:$B$205,$A18,'Expense Log'!$A$2:$A$205,"&gt;="&amp;DATE($B$2,J$3,1),'Expense Log'!$A$2:$A$205,"&lt;"&amp;DATE($B$2,J$3+1,1))</f>
        <v/>
      </c>
      <c r="K18" s="6">
        <f>SUMIFS('Expense Log'!$H$2:$H$205,'Expense Log'!$B$2:$B$205,$A18,'Expense Log'!$A$2:$A$205,"&gt;="&amp;DATE($B$2,K$3,1),'Expense Log'!$A$2:$A$205,"&lt;"&amp;DATE($B$2,K$3+1,1))</f>
        <v/>
      </c>
      <c r="L18" s="6">
        <f>SUMIFS('Expense Log'!$H$2:$H$205,'Expense Log'!$B$2:$B$205,$A18,'Expense Log'!$A$2:$A$205,"&gt;="&amp;DATE($B$2,L$3,1),'Expense Log'!$A$2:$A$205,"&lt;"&amp;DATE($B$2,L$3+1,1))</f>
        <v/>
      </c>
      <c r="M18" s="6">
        <f>SUMIFS('Expense Log'!$H$2:$H$205,'Expense Log'!$B$2:$B$205,$A18,'Expense Log'!$A$2:$A$205,"&gt;="&amp;DATE($B$2,M$3,1),'Expense Log'!$A$2:$A$205,"&lt;"&amp;DATE($B$2,M$3+1,1))</f>
        <v/>
      </c>
      <c r="N18" s="6">
        <f>SUM(B18:M18)</f>
        <v/>
      </c>
    </row>
    <row r="19">
      <c r="A19" s="10" t="inlineStr">
        <is>
          <t>Miscellaneous</t>
        </is>
      </c>
      <c r="B19" s="11">
        <f>SUMIFS('Expense Log'!$H$2:$H$205,'Expense Log'!$B$2:$B$205,$A19,'Expense Log'!$A$2:$A$205,"&gt;="&amp;DATE($B$2,B$3,1),'Expense Log'!$A$2:$A$205,"&lt;"&amp;DATE($B$2,B$3+1,1))</f>
        <v/>
      </c>
      <c r="C19" s="11">
        <f>SUMIFS('Expense Log'!$H$2:$H$205,'Expense Log'!$B$2:$B$205,$A19,'Expense Log'!$A$2:$A$205,"&gt;="&amp;DATE($B$2,C$3,1),'Expense Log'!$A$2:$A$205,"&lt;"&amp;DATE($B$2,C$3+1,1))</f>
        <v/>
      </c>
      <c r="D19" s="11">
        <f>SUMIFS('Expense Log'!$H$2:$H$205,'Expense Log'!$B$2:$B$205,$A19,'Expense Log'!$A$2:$A$205,"&gt;="&amp;DATE($B$2,D$3,1),'Expense Log'!$A$2:$A$205,"&lt;"&amp;DATE($B$2,D$3+1,1))</f>
        <v/>
      </c>
      <c r="E19" s="11">
        <f>SUMIFS('Expense Log'!$H$2:$H$205,'Expense Log'!$B$2:$B$205,$A19,'Expense Log'!$A$2:$A$205,"&gt;="&amp;DATE($B$2,E$3,1),'Expense Log'!$A$2:$A$205,"&lt;"&amp;DATE($B$2,E$3+1,1))</f>
        <v/>
      </c>
      <c r="F19" s="11">
        <f>SUMIFS('Expense Log'!$H$2:$H$205,'Expense Log'!$B$2:$B$205,$A19,'Expense Log'!$A$2:$A$205,"&gt;="&amp;DATE($B$2,F$3,1),'Expense Log'!$A$2:$A$205,"&lt;"&amp;DATE($B$2,F$3+1,1))</f>
        <v/>
      </c>
      <c r="G19" s="11">
        <f>SUMIFS('Expense Log'!$H$2:$H$205,'Expense Log'!$B$2:$B$205,$A19,'Expense Log'!$A$2:$A$205,"&gt;="&amp;DATE($B$2,G$3,1),'Expense Log'!$A$2:$A$205,"&lt;"&amp;DATE($B$2,G$3+1,1))</f>
        <v/>
      </c>
      <c r="H19" s="11">
        <f>SUMIFS('Expense Log'!$H$2:$H$205,'Expense Log'!$B$2:$B$205,$A19,'Expense Log'!$A$2:$A$205,"&gt;="&amp;DATE($B$2,H$3,1),'Expense Log'!$A$2:$A$205,"&lt;"&amp;DATE($B$2,H$3+1,1))</f>
        <v/>
      </c>
      <c r="I19" s="11">
        <f>SUMIFS('Expense Log'!$H$2:$H$205,'Expense Log'!$B$2:$B$205,$A19,'Expense Log'!$A$2:$A$205,"&gt;="&amp;DATE($B$2,I$3,1),'Expense Log'!$A$2:$A$205,"&lt;"&amp;DATE($B$2,I$3+1,1))</f>
        <v/>
      </c>
      <c r="J19" s="11">
        <f>SUMIFS('Expense Log'!$H$2:$H$205,'Expense Log'!$B$2:$B$205,$A19,'Expense Log'!$A$2:$A$205,"&gt;="&amp;DATE($B$2,J$3,1),'Expense Log'!$A$2:$A$205,"&lt;"&amp;DATE($B$2,J$3+1,1))</f>
        <v/>
      </c>
      <c r="K19" s="11">
        <f>SUMIFS('Expense Log'!$H$2:$H$205,'Expense Log'!$B$2:$B$205,$A19,'Expense Log'!$A$2:$A$205,"&gt;="&amp;DATE($B$2,K$3,1),'Expense Log'!$A$2:$A$205,"&lt;"&amp;DATE($B$2,K$3+1,1))</f>
        <v/>
      </c>
      <c r="L19" s="11">
        <f>SUMIFS('Expense Log'!$H$2:$H$205,'Expense Log'!$B$2:$B$205,$A19,'Expense Log'!$A$2:$A$205,"&gt;="&amp;DATE($B$2,L$3,1),'Expense Log'!$A$2:$A$205,"&lt;"&amp;DATE($B$2,L$3+1,1))</f>
        <v/>
      </c>
      <c r="M19" s="11">
        <f>SUMIFS('Expense Log'!$H$2:$H$205,'Expense Log'!$B$2:$B$205,$A19,'Expense Log'!$A$2:$A$205,"&gt;="&amp;DATE($B$2,M$3,1),'Expense Log'!$A$2:$A$205,"&lt;"&amp;DATE($B$2,M$3+1,1))</f>
        <v/>
      </c>
      <c r="N19" s="11">
        <f>SUM(B19:M19)</f>
        <v/>
      </c>
    </row>
    <row r="20">
      <c r="A20" s="7" t="inlineStr">
        <is>
          <t>Monthly total</t>
        </is>
      </c>
      <c r="B20" s="12">
        <f>SUM(B5:B19)</f>
        <v/>
      </c>
      <c r="C20" s="12">
        <f>SUM(C5:C19)</f>
        <v/>
      </c>
      <c r="D20" s="12">
        <f>SUM(D5:D19)</f>
        <v/>
      </c>
      <c r="E20" s="12">
        <f>SUM(E5:E19)</f>
        <v/>
      </c>
      <c r="F20" s="12">
        <f>SUM(F5:F19)</f>
        <v/>
      </c>
      <c r="G20" s="12">
        <f>SUM(G5:G19)</f>
        <v/>
      </c>
      <c r="H20" s="12">
        <f>SUM(H5:H19)</f>
        <v/>
      </c>
      <c r="I20" s="12">
        <f>SUM(I5:I19)</f>
        <v/>
      </c>
      <c r="J20" s="12">
        <f>SUM(J5:J19)</f>
        <v/>
      </c>
      <c r="K20" s="12">
        <f>SUM(K5:K19)</f>
        <v/>
      </c>
      <c r="L20" s="12">
        <f>SUM(L5:L19)</f>
        <v/>
      </c>
      <c r="M20" s="12">
        <f>SUM(M5:M19)</f>
        <v/>
      </c>
      <c r="N20" s="12">
        <f>SUM(N5:N19)</f>
        <v/>
      </c>
    </row>
    <row r="22">
      <c r="A22" t="inlineStr">
        <is>
          <t>Average month</t>
        </is>
      </c>
      <c r="B22" s="6">
        <f>AVERAGE(B20:M20)</f>
        <v/>
      </c>
    </row>
    <row r="23">
      <c r="A23" t="inlineStr">
        <is>
          <t>Highest month</t>
        </is>
      </c>
      <c r="B23" s="6">
        <f>MAX(B20:M20)</f>
        <v/>
      </c>
    </row>
  </sheetData>
  <mergeCells count="1"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2026-04-08T13:07:01Z</dcterms:created>
  <dcterms:modified xmlns:dcterms="http://purl.org/dc/terms/" xmlns:xsi="http://www.w3.org/2001/XMLSchema-instance" xsi:type="dcterms:W3CDTF">2026-04-08T13:09:09Z</dcterms:modified>
</cp:coreProperties>
</file>